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tabRatio="241" activeTab="0"/>
  </bookViews>
  <sheets>
    <sheet name="8-9 кл." sheetId="1" r:id="rId1"/>
    <sheet name="7 кл." sheetId="2" r:id="rId2"/>
    <sheet name="6 кл" sheetId="3" r:id="rId3"/>
    <sheet name="5 кл" sheetId="4" r:id="rId4"/>
  </sheets>
  <definedNames>
    <definedName name="_GoBack" localSheetId="1">'7 кл.'!#REF!</definedName>
  </definedNames>
  <calcPr fullCalcOnLoad="1"/>
</workbook>
</file>

<file path=xl/sharedStrings.xml><?xml version="1.0" encoding="utf-8"?>
<sst xmlns="http://schemas.openxmlformats.org/spreadsheetml/2006/main" count="158" uniqueCount="90">
  <si>
    <t>Выполнение заданий</t>
  </si>
  <si>
    <t>Учитель (ФИО полностью, по паспорту)</t>
  </si>
  <si>
    <t>ФИО участника (полностью)</t>
  </si>
  <si>
    <t>ОУ</t>
  </si>
  <si>
    <t>код</t>
  </si>
  <si>
    <t>по музыке</t>
  </si>
  <si>
    <t>г-1</t>
  </si>
  <si>
    <t>кол-во баллов</t>
  </si>
  <si>
    <t xml:space="preserve"> </t>
  </si>
  <si>
    <t>г-45</t>
  </si>
  <si>
    <t>л-1</t>
  </si>
  <si>
    <t>Уварова Наталья Анатольевна</t>
  </si>
  <si>
    <t>Демина Наталия Анисимовна</t>
  </si>
  <si>
    <t>Заворина Ирина Владимировна</t>
  </si>
  <si>
    <t>Скрябина Наталья Алексеевна</t>
  </si>
  <si>
    <t>Сидоченко Елена Михайловна</t>
  </si>
  <si>
    <t>Рахманова Оксана Евгеньевна</t>
  </si>
  <si>
    <t>Погорелова Ирина Георгиевна</t>
  </si>
  <si>
    <t>Овсянникова Светлана Евгеньевна</t>
  </si>
  <si>
    <t>Рейтинг</t>
  </si>
  <si>
    <t>Учитель (ФИО полностью)</t>
  </si>
  <si>
    <t>Протокол выполнения  заданий муниципального этапа олимпиады</t>
  </si>
  <si>
    <t xml:space="preserve">по музыке </t>
  </si>
  <si>
    <t>Протокол выполнения  заданий муниципального  этапа олимпиады</t>
  </si>
  <si>
    <t>ФИ участника (полностью)</t>
  </si>
  <si>
    <t xml:space="preserve">Протокол выполнения заданий муниципального этапа олимпиады </t>
  </si>
  <si>
    <t xml:space="preserve">Сальников Виктор </t>
  </si>
  <si>
    <t>Дудина Василиса</t>
  </si>
  <si>
    <t>Бодренко Роман</t>
  </si>
  <si>
    <t>24 апреля 2018г.</t>
  </si>
  <si>
    <t>24.04 2018</t>
  </si>
  <si>
    <t>24.04.2018г.</t>
  </si>
  <si>
    <t>Пашков Никита</t>
  </si>
  <si>
    <t>Борзихина Дарья</t>
  </si>
  <si>
    <t>Гордина Мария</t>
  </si>
  <si>
    <t>Чикало Варвара</t>
  </si>
  <si>
    <t>Захарова Елизавета</t>
  </si>
  <si>
    <t>Фатахова Кристина</t>
  </si>
  <si>
    <t>г-9</t>
  </si>
  <si>
    <t>Кузнецова Инна Владимировна</t>
  </si>
  <si>
    <t>Самылкина Евгения</t>
  </si>
  <si>
    <t>Глаз Алина</t>
  </si>
  <si>
    <t>Логашева Кристина</t>
  </si>
  <si>
    <t>Милюхин Егор</t>
  </si>
  <si>
    <t>Шишкин Никита</t>
  </si>
  <si>
    <t>Шевцова Виктория</t>
  </si>
  <si>
    <t>Топорков Егор</t>
  </si>
  <si>
    <t>Рощина Полина</t>
  </si>
  <si>
    <t>Афанасьева Анастасия</t>
  </si>
  <si>
    <t>Косых Полина</t>
  </si>
  <si>
    <t>Борзых Софья</t>
  </si>
  <si>
    <t>Филиппова Светлана Анатольевна</t>
  </si>
  <si>
    <t xml:space="preserve">Ещенко Анастасия </t>
  </si>
  <si>
    <t>Тарасенко Таисия</t>
  </si>
  <si>
    <t>Котенко Софья</t>
  </si>
  <si>
    <t>Рыженко Диана</t>
  </si>
  <si>
    <t>Шелепова Елена Ивановна</t>
  </si>
  <si>
    <t>Горбач Екатерина Александровна</t>
  </si>
  <si>
    <t>Климашина Эльвира</t>
  </si>
  <si>
    <t>Матюшко Полина</t>
  </si>
  <si>
    <t>Деревянко Галина Георгиевна</t>
  </si>
  <si>
    <t>Гасанова Гюнель</t>
  </si>
  <si>
    <t>Корытова Антонина</t>
  </si>
  <si>
    <t>Климанов Михаил</t>
  </si>
  <si>
    <t>Шабанова Олеся</t>
  </si>
  <si>
    <t>Бондаренко Олеся</t>
  </si>
  <si>
    <t>Журавель Иван</t>
  </si>
  <si>
    <t>Шевченко Елена</t>
  </si>
  <si>
    <t>Негробова Маргарита</t>
  </si>
  <si>
    <t>Ядрышников Виталий</t>
  </si>
  <si>
    <t>Храмцова Анастасия</t>
  </si>
  <si>
    <t>Вдовина Алина</t>
  </si>
  <si>
    <t>Бакулина Елена Михайловна</t>
  </si>
  <si>
    <t>Клопова Софья</t>
  </si>
  <si>
    <t>ЦО</t>
  </si>
  <si>
    <t>Михайлюк Максим</t>
  </si>
  <si>
    <t>Соломникова Евгения Николаевна</t>
  </si>
  <si>
    <t>Брыков Станислав</t>
  </si>
  <si>
    <t>Олейникова Алена</t>
  </si>
  <si>
    <t>Машнина Василиса</t>
  </si>
  <si>
    <t>Кондратьев Даниил</t>
  </si>
  <si>
    <t>Рябинкина Вероника</t>
  </si>
  <si>
    <t>Винокурова Алла Евгеньевна</t>
  </si>
  <si>
    <t>Мокрик Ирина</t>
  </si>
  <si>
    <t>Пономарева Варвара</t>
  </si>
  <si>
    <t>Самохвалова Ксения</t>
  </si>
  <si>
    <t>Баева Алина</t>
  </si>
  <si>
    <t>Назарова Сабина</t>
  </si>
  <si>
    <t>Ледник Амали</t>
  </si>
  <si>
    <t>Волкова Анастасия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</si>
</sst>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ISOCPEUR"/>
      <family val="2"/>
    </font>
    <font>
      <b/>
      <sz val="11"/>
      <color indexed="8"/>
      <name val="ISOCPEU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 horizontal="left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4.140625" style="3" customWidth="1"/>
    <col min="2" max="2" width="5.57421875" style="1" customWidth="1"/>
    <col min="3" max="3" width="22.8515625" style="1" customWidth="1"/>
    <col min="4" max="4" width="4.7109375" style="1" customWidth="1"/>
    <col min="5" max="5" width="5.00390625" style="1" customWidth="1"/>
    <col min="6" max="6" width="5.140625" style="1" customWidth="1"/>
    <col min="7" max="7" width="4.00390625" style="1" customWidth="1"/>
    <col min="8" max="8" width="7.140625" style="1" customWidth="1"/>
    <col min="9" max="9" width="31.421875" style="5" customWidth="1"/>
    <col min="10" max="10" width="7.7109375" style="1" customWidth="1"/>
    <col min="11" max="16384" width="9.140625" style="1" customWidth="1"/>
  </cols>
  <sheetData>
    <row r="1" spans="3:9" ht="16.5" customHeight="1">
      <c r="C1" s="34" t="s">
        <v>23</v>
      </c>
      <c r="D1" s="34"/>
      <c r="E1" s="34"/>
      <c r="F1" s="34"/>
      <c r="G1" s="34"/>
      <c r="H1" s="34"/>
      <c r="I1" s="34"/>
    </row>
    <row r="2" spans="3:9" ht="16.5" customHeight="1">
      <c r="C2" s="34" t="s">
        <v>5</v>
      </c>
      <c r="D2" s="34"/>
      <c r="E2" s="34"/>
      <c r="F2" s="34"/>
      <c r="G2" s="34"/>
      <c r="H2" s="34"/>
      <c r="I2" s="34"/>
    </row>
    <row r="3" spans="1:9" ht="16.5" customHeight="1">
      <c r="A3" s="39" t="s">
        <v>31</v>
      </c>
      <c r="B3" s="39"/>
      <c r="C3" s="39"/>
      <c r="D3" s="2"/>
      <c r="E3" s="2"/>
      <c r="F3" s="2"/>
      <c r="G3" s="2"/>
      <c r="H3" s="2"/>
      <c r="I3" s="4"/>
    </row>
    <row r="4" spans="1:10" ht="14.25" customHeight="1">
      <c r="A4" s="37" t="s">
        <v>4</v>
      </c>
      <c r="B4" s="37" t="s">
        <v>3</v>
      </c>
      <c r="C4" s="35" t="s">
        <v>0</v>
      </c>
      <c r="D4" s="36"/>
      <c r="E4" s="36"/>
      <c r="F4" s="36"/>
      <c r="G4" s="36"/>
      <c r="H4" s="36"/>
      <c r="I4" s="38" t="s">
        <v>1</v>
      </c>
      <c r="J4" s="31" t="s">
        <v>19</v>
      </c>
    </row>
    <row r="5" spans="1:10" ht="65.25" customHeight="1">
      <c r="A5" s="37"/>
      <c r="B5" s="37"/>
      <c r="C5" s="18" t="s">
        <v>24</v>
      </c>
      <c r="D5" s="25">
        <v>1</v>
      </c>
      <c r="E5" s="25">
        <v>2</v>
      </c>
      <c r="F5" s="25">
        <v>3</v>
      </c>
      <c r="G5" s="25">
        <v>4</v>
      </c>
      <c r="H5" s="7" t="s">
        <v>7</v>
      </c>
      <c r="I5" s="38"/>
      <c r="J5" s="32"/>
    </row>
    <row r="6" spans="1:10" ht="27" customHeight="1">
      <c r="A6" s="11">
        <v>21</v>
      </c>
      <c r="B6" s="20" t="s">
        <v>9</v>
      </c>
      <c r="C6" s="7" t="s">
        <v>67</v>
      </c>
      <c r="D6" s="28">
        <v>6</v>
      </c>
      <c r="E6" s="28">
        <v>6</v>
      </c>
      <c r="F6" s="28">
        <v>11</v>
      </c>
      <c r="G6" s="28">
        <v>4</v>
      </c>
      <c r="H6" s="19">
        <f aca="true" t="shared" si="0" ref="H6:H21">SUM(D6:G6)</f>
        <v>27</v>
      </c>
      <c r="I6" s="11" t="s">
        <v>14</v>
      </c>
      <c r="J6" s="27">
        <v>1</v>
      </c>
    </row>
    <row r="7" spans="1:10" ht="23.25" customHeight="1">
      <c r="A7" s="11">
        <v>20</v>
      </c>
      <c r="B7" s="20">
        <v>51</v>
      </c>
      <c r="C7" s="7" t="s">
        <v>70</v>
      </c>
      <c r="D7" s="28">
        <v>2.5</v>
      </c>
      <c r="E7" s="28">
        <v>7</v>
      </c>
      <c r="F7" s="28">
        <v>12</v>
      </c>
      <c r="G7" s="28">
        <v>5</v>
      </c>
      <c r="H7" s="19">
        <f t="shared" si="0"/>
        <v>26.5</v>
      </c>
      <c r="I7" s="11" t="s">
        <v>17</v>
      </c>
      <c r="J7" s="27">
        <v>1</v>
      </c>
    </row>
    <row r="8" spans="1:10" ht="23.25" customHeight="1">
      <c r="A8" s="11">
        <v>17</v>
      </c>
      <c r="B8" s="20">
        <v>36</v>
      </c>
      <c r="C8" s="7" t="s">
        <v>62</v>
      </c>
      <c r="D8" s="28">
        <v>2</v>
      </c>
      <c r="E8" s="28">
        <v>5</v>
      </c>
      <c r="F8" s="28">
        <v>10</v>
      </c>
      <c r="G8" s="28">
        <v>4</v>
      </c>
      <c r="H8" s="19">
        <f t="shared" si="0"/>
        <v>21</v>
      </c>
      <c r="I8" s="11" t="s">
        <v>60</v>
      </c>
      <c r="J8" s="20">
        <v>2</v>
      </c>
    </row>
    <row r="9" spans="1:10" ht="23.25" customHeight="1">
      <c r="A9" s="11">
        <v>18</v>
      </c>
      <c r="B9" s="20">
        <v>51</v>
      </c>
      <c r="C9" s="7" t="s">
        <v>69</v>
      </c>
      <c r="D9" s="28">
        <v>1</v>
      </c>
      <c r="E9" s="28">
        <v>6</v>
      </c>
      <c r="F9" s="28">
        <v>10</v>
      </c>
      <c r="G9" s="28">
        <v>4</v>
      </c>
      <c r="H9" s="19">
        <f t="shared" si="0"/>
        <v>21</v>
      </c>
      <c r="I9" s="11" t="s">
        <v>17</v>
      </c>
      <c r="J9" s="20">
        <v>2</v>
      </c>
    </row>
    <row r="10" spans="1:10" ht="23.25" customHeight="1">
      <c r="A10" s="11">
        <v>11</v>
      </c>
      <c r="B10" s="20">
        <v>23</v>
      </c>
      <c r="C10" s="7" t="s">
        <v>54</v>
      </c>
      <c r="D10" s="28">
        <v>0.5</v>
      </c>
      <c r="E10" s="28">
        <v>7</v>
      </c>
      <c r="F10" s="28">
        <v>7</v>
      </c>
      <c r="G10" s="28">
        <v>5</v>
      </c>
      <c r="H10" s="19">
        <f t="shared" si="0"/>
        <v>19.5</v>
      </c>
      <c r="I10" s="11" t="s">
        <v>57</v>
      </c>
      <c r="J10" s="20">
        <v>3</v>
      </c>
    </row>
    <row r="11" spans="1:10" ht="23.25" customHeight="1">
      <c r="A11" s="11">
        <v>2</v>
      </c>
      <c r="B11" s="20" t="s">
        <v>6</v>
      </c>
      <c r="C11" s="7" t="s">
        <v>34</v>
      </c>
      <c r="D11" s="28">
        <v>0</v>
      </c>
      <c r="E11" s="28">
        <v>6</v>
      </c>
      <c r="F11" s="28">
        <v>9</v>
      </c>
      <c r="G11" s="28">
        <v>4</v>
      </c>
      <c r="H11" s="19">
        <f t="shared" si="0"/>
        <v>19</v>
      </c>
      <c r="I11" s="18" t="s">
        <v>12</v>
      </c>
      <c r="J11" s="20">
        <v>3</v>
      </c>
    </row>
    <row r="12" spans="1:10" ht="23.25" customHeight="1">
      <c r="A12" s="11">
        <v>6</v>
      </c>
      <c r="B12" s="20">
        <v>15</v>
      </c>
      <c r="C12" s="7" t="s">
        <v>46</v>
      </c>
      <c r="D12" s="19">
        <v>3</v>
      </c>
      <c r="E12" s="19">
        <v>8</v>
      </c>
      <c r="F12" s="19">
        <v>8</v>
      </c>
      <c r="G12" s="19">
        <v>0</v>
      </c>
      <c r="H12" s="19">
        <f t="shared" si="0"/>
        <v>19</v>
      </c>
      <c r="I12" s="18" t="s">
        <v>13</v>
      </c>
      <c r="J12" s="20">
        <v>3</v>
      </c>
    </row>
    <row r="13" spans="1:10" ht="23.25" customHeight="1">
      <c r="A13" s="11">
        <v>15</v>
      </c>
      <c r="B13" s="20">
        <v>36</v>
      </c>
      <c r="C13" s="7" t="s">
        <v>59</v>
      </c>
      <c r="D13" s="28">
        <v>3</v>
      </c>
      <c r="E13" s="28">
        <v>4</v>
      </c>
      <c r="F13" s="28">
        <v>8</v>
      </c>
      <c r="G13" s="28">
        <v>4</v>
      </c>
      <c r="H13" s="19">
        <f t="shared" si="0"/>
        <v>19</v>
      </c>
      <c r="I13" s="11" t="s">
        <v>60</v>
      </c>
      <c r="J13" s="20">
        <v>3</v>
      </c>
    </row>
    <row r="14" spans="1:10" ht="23.25" customHeight="1">
      <c r="A14" s="11">
        <v>1</v>
      </c>
      <c r="B14" s="20" t="s">
        <v>6</v>
      </c>
      <c r="C14" s="7" t="s">
        <v>88</v>
      </c>
      <c r="D14" s="19">
        <v>1</v>
      </c>
      <c r="E14" s="19">
        <v>5</v>
      </c>
      <c r="F14" s="19">
        <v>7</v>
      </c>
      <c r="G14" s="19">
        <v>4</v>
      </c>
      <c r="H14" s="19">
        <f t="shared" si="0"/>
        <v>17</v>
      </c>
      <c r="I14" s="18" t="s">
        <v>12</v>
      </c>
      <c r="J14" s="20"/>
    </row>
    <row r="15" spans="1:10" ht="23.25" customHeight="1">
      <c r="A15" s="11">
        <v>3</v>
      </c>
      <c r="B15" s="20" t="s">
        <v>6</v>
      </c>
      <c r="C15" s="7" t="s">
        <v>35</v>
      </c>
      <c r="D15" s="26">
        <v>0.5</v>
      </c>
      <c r="E15" s="26">
        <v>7</v>
      </c>
      <c r="F15" s="26">
        <v>6</v>
      </c>
      <c r="G15" s="26">
        <v>3</v>
      </c>
      <c r="H15" s="19">
        <f t="shared" si="0"/>
        <v>16.5</v>
      </c>
      <c r="I15" s="18" t="s">
        <v>12</v>
      </c>
      <c r="J15" s="20"/>
    </row>
    <row r="16" spans="1:10" ht="23.25" customHeight="1">
      <c r="A16" s="11">
        <v>13</v>
      </c>
      <c r="B16" s="20">
        <v>28</v>
      </c>
      <c r="C16" s="7" t="s">
        <v>58</v>
      </c>
      <c r="D16" s="28">
        <v>0.5</v>
      </c>
      <c r="E16" s="28">
        <v>4</v>
      </c>
      <c r="F16" s="28">
        <v>8</v>
      </c>
      <c r="G16" s="28">
        <v>4</v>
      </c>
      <c r="H16" s="19">
        <f t="shared" si="0"/>
        <v>16.5</v>
      </c>
      <c r="I16" s="11" t="s">
        <v>11</v>
      </c>
      <c r="J16" s="11"/>
    </row>
    <row r="17" spans="1:10" ht="23.25" customHeight="1">
      <c r="A17" s="11">
        <v>16</v>
      </c>
      <c r="B17" s="20">
        <v>36</v>
      </c>
      <c r="C17" s="7" t="s">
        <v>61</v>
      </c>
      <c r="D17" s="28">
        <v>2</v>
      </c>
      <c r="E17" s="28">
        <v>4</v>
      </c>
      <c r="F17" s="28">
        <v>5</v>
      </c>
      <c r="G17" s="28">
        <v>4</v>
      </c>
      <c r="H17" s="19">
        <f t="shared" si="0"/>
        <v>15</v>
      </c>
      <c r="I17" s="11" t="s">
        <v>60</v>
      </c>
      <c r="J17" s="11"/>
    </row>
    <row r="18" spans="1:10" ht="23.25" customHeight="1">
      <c r="A18" s="11">
        <v>8</v>
      </c>
      <c r="B18" s="11">
        <v>19</v>
      </c>
      <c r="C18" s="7" t="s">
        <v>52</v>
      </c>
      <c r="D18" s="26">
        <v>1.5</v>
      </c>
      <c r="E18" s="26">
        <v>2</v>
      </c>
      <c r="F18" s="26">
        <v>7</v>
      </c>
      <c r="G18" s="26">
        <v>3</v>
      </c>
      <c r="H18" s="19">
        <f t="shared" si="0"/>
        <v>13.5</v>
      </c>
      <c r="I18" s="11" t="s">
        <v>51</v>
      </c>
      <c r="J18" s="11"/>
    </row>
    <row r="19" spans="1:10" ht="23.25" customHeight="1">
      <c r="A19" s="11">
        <v>10</v>
      </c>
      <c r="B19" s="20">
        <v>23</v>
      </c>
      <c r="C19" s="7" t="s">
        <v>89</v>
      </c>
      <c r="D19" s="19">
        <v>0.5</v>
      </c>
      <c r="E19" s="19">
        <v>5</v>
      </c>
      <c r="F19" s="19">
        <v>5</v>
      </c>
      <c r="G19" s="19">
        <v>0</v>
      </c>
      <c r="H19" s="19">
        <f t="shared" si="0"/>
        <v>10.5</v>
      </c>
      <c r="I19" s="18" t="s">
        <v>56</v>
      </c>
      <c r="J19" s="11"/>
    </row>
    <row r="20" spans="1:10" ht="23.25" customHeight="1">
      <c r="A20" s="11">
        <v>9</v>
      </c>
      <c r="B20" s="20">
        <v>23</v>
      </c>
      <c r="C20" s="7" t="s">
        <v>53</v>
      </c>
      <c r="D20" s="26">
        <v>0.5</v>
      </c>
      <c r="E20" s="26">
        <v>4</v>
      </c>
      <c r="F20" s="26">
        <v>1</v>
      </c>
      <c r="G20" s="26">
        <v>3</v>
      </c>
      <c r="H20" s="19">
        <f t="shared" si="0"/>
        <v>8.5</v>
      </c>
      <c r="I20" s="18" t="s">
        <v>56</v>
      </c>
      <c r="J20" s="11"/>
    </row>
    <row r="21" spans="1:10" ht="23.25" customHeight="1">
      <c r="A21" s="11">
        <v>12</v>
      </c>
      <c r="B21" s="20">
        <v>23</v>
      </c>
      <c r="C21" s="7" t="s">
        <v>55</v>
      </c>
      <c r="D21" s="28">
        <v>1</v>
      </c>
      <c r="E21" s="28">
        <v>4</v>
      </c>
      <c r="F21" s="28">
        <v>0</v>
      </c>
      <c r="G21" s="28">
        <v>3</v>
      </c>
      <c r="H21" s="19">
        <f t="shared" si="0"/>
        <v>8</v>
      </c>
      <c r="I21" s="11" t="s">
        <v>57</v>
      </c>
      <c r="J21" s="11"/>
    </row>
    <row r="22" spans="1:3" ht="15.75">
      <c r="A22" s="33"/>
      <c r="B22" s="33"/>
      <c r="C22" s="33"/>
    </row>
    <row r="23" spans="1:3" ht="15.75">
      <c r="A23" s="33"/>
      <c r="B23" s="33"/>
      <c r="C23" s="33"/>
    </row>
  </sheetData>
  <sheetProtection/>
  <mergeCells count="10">
    <mergeCell ref="J4:J5"/>
    <mergeCell ref="A23:C23"/>
    <mergeCell ref="C1:I1"/>
    <mergeCell ref="C2:I2"/>
    <mergeCell ref="C4:H4"/>
    <mergeCell ref="A22:C22"/>
    <mergeCell ref="A4:A5"/>
    <mergeCell ref="B4:B5"/>
    <mergeCell ref="I4:I5"/>
    <mergeCell ref="A3:C3"/>
  </mergeCells>
  <printOptions/>
  <pageMargins left="0.39" right="0.2" top="0.5511811023622047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4.7109375" style="3" customWidth="1"/>
    <col min="2" max="2" width="5.57421875" style="1" customWidth="1"/>
    <col min="3" max="3" width="21.28125" style="1" customWidth="1"/>
    <col min="4" max="7" width="4.57421875" style="1" customWidth="1"/>
    <col min="8" max="8" width="7.7109375" style="1" customWidth="1"/>
    <col min="9" max="9" width="32.00390625" style="5" customWidth="1"/>
    <col min="10" max="10" width="10.421875" style="1" customWidth="1"/>
    <col min="11" max="16384" width="9.140625" style="1" customWidth="1"/>
  </cols>
  <sheetData>
    <row r="1" spans="1:9" ht="16.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22</v>
      </c>
      <c r="B2" s="34"/>
      <c r="C2" s="34"/>
      <c r="D2" s="34"/>
      <c r="E2" s="34"/>
      <c r="F2" s="34"/>
      <c r="G2" s="34"/>
      <c r="H2" s="34"/>
      <c r="I2" s="34"/>
    </row>
    <row r="3" spans="1:9" ht="12.75" customHeight="1">
      <c r="A3" s="43">
        <v>43214</v>
      </c>
      <c r="B3" s="43"/>
      <c r="C3" s="43"/>
      <c r="D3" s="2"/>
      <c r="E3" s="2"/>
      <c r="F3" s="2"/>
      <c r="G3" s="2"/>
      <c r="H3" s="2"/>
      <c r="I3" s="4"/>
    </row>
    <row r="4" spans="1:10" ht="14.25" customHeight="1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2"/>
    </row>
    <row r="5" spans="1:20" ht="59.25" customHeight="1">
      <c r="A5" s="13" t="s">
        <v>4</v>
      </c>
      <c r="B5" s="13" t="s">
        <v>3</v>
      </c>
      <c r="C5" s="13" t="s">
        <v>2</v>
      </c>
      <c r="D5" s="14">
        <v>1</v>
      </c>
      <c r="E5" s="14">
        <v>2</v>
      </c>
      <c r="F5" s="14">
        <v>3</v>
      </c>
      <c r="G5" s="14">
        <v>4</v>
      </c>
      <c r="H5" s="15" t="s">
        <v>7</v>
      </c>
      <c r="I5" s="14" t="s">
        <v>20</v>
      </c>
      <c r="J5" s="7" t="s">
        <v>19</v>
      </c>
      <c r="T5" s="1" t="s">
        <v>8</v>
      </c>
    </row>
    <row r="6" spans="1:10" ht="22.5" customHeight="1">
      <c r="A6" s="13">
        <v>720</v>
      </c>
      <c r="B6" s="30">
        <v>37</v>
      </c>
      <c r="C6" s="17" t="s">
        <v>86</v>
      </c>
      <c r="D6" s="17">
        <v>3</v>
      </c>
      <c r="E6" s="17">
        <v>8</v>
      </c>
      <c r="F6" s="17">
        <v>17</v>
      </c>
      <c r="G6" s="17">
        <v>1</v>
      </c>
      <c r="H6" s="16">
        <f aca="true" t="shared" si="0" ref="H6:H18">SUM(D6:G6)</f>
        <v>29</v>
      </c>
      <c r="I6" s="17" t="s">
        <v>82</v>
      </c>
      <c r="J6" s="11">
        <v>1</v>
      </c>
    </row>
    <row r="7" spans="1:10" s="9" customFormat="1" ht="19.5" customHeight="1">
      <c r="A7" s="13">
        <v>719</v>
      </c>
      <c r="B7" s="30">
        <v>37</v>
      </c>
      <c r="C7" s="17" t="s">
        <v>85</v>
      </c>
      <c r="D7" s="17">
        <v>5.5</v>
      </c>
      <c r="E7" s="17">
        <v>6</v>
      </c>
      <c r="F7" s="17">
        <v>14.5</v>
      </c>
      <c r="G7" s="17">
        <v>1</v>
      </c>
      <c r="H7" s="16">
        <f t="shared" si="0"/>
        <v>27</v>
      </c>
      <c r="I7" s="17" t="s">
        <v>82</v>
      </c>
      <c r="J7" s="11">
        <v>2</v>
      </c>
    </row>
    <row r="8" spans="1:10" s="10" customFormat="1" ht="19.5" customHeight="1">
      <c r="A8" s="18">
        <v>721</v>
      </c>
      <c r="B8" s="29">
        <v>37</v>
      </c>
      <c r="C8" s="20" t="s">
        <v>87</v>
      </c>
      <c r="D8" s="20">
        <v>5</v>
      </c>
      <c r="E8" s="20">
        <v>6</v>
      </c>
      <c r="F8" s="20">
        <v>15</v>
      </c>
      <c r="G8" s="20">
        <v>1</v>
      </c>
      <c r="H8" s="19">
        <f t="shared" si="0"/>
        <v>27</v>
      </c>
      <c r="I8" s="17" t="s">
        <v>82</v>
      </c>
      <c r="J8" s="11">
        <v>2</v>
      </c>
    </row>
    <row r="9" spans="1:10" s="10" customFormat="1" ht="19.5" customHeight="1">
      <c r="A9" s="13">
        <v>716</v>
      </c>
      <c r="B9" s="13">
        <v>51</v>
      </c>
      <c r="C9" s="18" t="s">
        <v>68</v>
      </c>
      <c r="D9" s="19">
        <v>5.5</v>
      </c>
      <c r="E9" s="19">
        <v>3</v>
      </c>
      <c r="F9" s="19">
        <v>9.5</v>
      </c>
      <c r="G9" s="19">
        <v>5</v>
      </c>
      <c r="H9" s="19">
        <f t="shared" si="0"/>
        <v>23</v>
      </c>
      <c r="I9" s="15" t="s">
        <v>17</v>
      </c>
      <c r="J9" s="11">
        <v>3</v>
      </c>
    </row>
    <row r="10" spans="1:10" s="9" customFormat="1" ht="19.5" customHeight="1">
      <c r="A10" s="18">
        <v>701</v>
      </c>
      <c r="B10" s="18" t="s">
        <v>10</v>
      </c>
      <c r="C10" s="7" t="s">
        <v>27</v>
      </c>
      <c r="D10" s="19">
        <v>6</v>
      </c>
      <c r="E10" s="19">
        <v>5</v>
      </c>
      <c r="F10" s="19">
        <v>7</v>
      </c>
      <c r="G10" s="19">
        <v>5</v>
      </c>
      <c r="H10" s="19">
        <f t="shared" si="0"/>
        <v>23</v>
      </c>
      <c r="I10" s="17" t="s">
        <v>15</v>
      </c>
      <c r="J10" s="11">
        <v>3</v>
      </c>
    </row>
    <row r="11" spans="1:10" s="9" customFormat="1" ht="19.5" customHeight="1">
      <c r="A11" s="13">
        <v>706</v>
      </c>
      <c r="B11" s="18">
        <v>4</v>
      </c>
      <c r="C11" s="7" t="s">
        <v>36</v>
      </c>
      <c r="D11" s="19">
        <v>2</v>
      </c>
      <c r="E11" s="19">
        <v>4</v>
      </c>
      <c r="F11" s="19">
        <v>7</v>
      </c>
      <c r="G11" s="19">
        <v>5</v>
      </c>
      <c r="H11" s="19">
        <f t="shared" si="0"/>
        <v>18</v>
      </c>
      <c r="I11" s="18" t="s">
        <v>16</v>
      </c>
      <c r="J11" s="11"/>
    </row>
    <row r="12" spans="1:10" s="9" customFormat="1" ht="19.5" customHeight="1">
      <c r="A12" s="18">
        <v>708</v>
      </c>
      <c r="B12" s="18">
        <v>15</v>
      </c>
      <c r="C12" s="7" t="s">
        <v>45</v>
      </c>
      <c r="D12" s="19">
        <v>2.5</v>
      </c>
      <c r="E12" s="19">
        <v>4</v>
      </c>
      <c r="F12" s="19">
        <v>7.5</v>
      </c>
      <c r="G12" s="19">
        <v>4</v>
      </c>
      <c r="H12" s="19">
        <f t="shared" si="0"/>
        <v>18</v>
      </c>
      <c r="I12" s="18" t="s">
        <v>13</v>
      </c>
      <c r="J12" s="11"/>
    </row>
    <row r="13" spans="1:10" s="9" customFormat="1" ht="19.5" customHeight="1">
      <c r="A13" s="13">
        <v>711</v>
      </c>
      <c r="B13" s="18">
        <v>36</v>
      </c>
      <c r="C13" s="7" t="s">
        <v>64</v>
      </c>
      <c r="D13" s="19">
        <v>1.5</v>
      </c>
      <c r="E13" s="19">
        <v>6</v>
      </c>
      <c r="F13" s="19">
        <v>6.5</v>
      </c>
      <c r="G13" s="19">
        <v>4</v>
      </c>
      <c r="H13" s="19">
        <f t="shared" si="0"/>
        <v>18</v>
      </c>
      <c r="I13" s="20" t="s">
        <v>60</v>
      </c>
      <c r="J13" s="11"/>
    </row>
    <row r="14" spans="1:10" s="9" customFormat="1" ht="19.5" customHeight="1">
      <c r="A14" s="18">
        <v>705</v>
      </c>
      <c r="B14" s="18" t="s">
        <v>6</v>
      </c>
      <c r="C14" s="7" t="s">
        <v>33</v>
      </c>
      <c r="D14" s="19">
        <v>3.5</v>
      </c>
      <c r="E14" s="19">
        <v>3</v>
      </c>
      <c r="F14" s="19">
        <v>7</v>
      </c>
      <c r="G14" s="19">
        <v>3</v>
      </c>
      <c r="H14" s="19">
        <f t="shared" si="0"/>
        <v>16.5</v>
      </c>
      <c r="I14" s="18" t="s">
        <v>12</v>
      </c>
      <c r="J14" s="11"/>
    </row>
    <row r="15" spans="1:10" s="9" customFormat="1" ht="19.5" customHeight="1">
      <c r="A15" s="13">
        <v>707</v>
      </c>
      <c r="B15" s="18">
        <v>4</v>
      </c>
      <c r="C15" s="7" t="s">
        <v>37</v>
      </c>
      <c r="D15" s="19">
        <v>1</v>
      </c>
      <c r="E15" s="19">
        <v>2</v>
      </c>
      <c r="F15" s="19">
        <v>7</v>
      </c>
      <c r="G15" s="19">
        <v>5</v>
      </c>
      <c r="H15" s="19">
        <f t="shared" si="0"/>
        <v>15</v>
      </c>
      <c r="I15" s="18" t="s">
        <v>16</v>
      </c>
      <c r="J15" s="11"/>
    </row>
    <row r="16" spans="1:10" s="9" customFormat="1" ht="19.5" customHeight="1">
      <c r="A16" s="18">
        <v>712</v>
      </c>
      <c r="B16" s="18">
        <v>36</v>
      </c>
      <c r="C16" s="7" t="s">
        <v>65</v>
      </c>
      <c r="D16" s="19">
        <v>2</v>
      </c>
      <c r="E16" s="19">
        <v>6</v>
      </c>
      <c r="F16" s="19">
        <v>4</v>
      </c>
      <c r="G16" s="19">
        <v>1</v>
      </c>
      <c r="H16" s="19">
        <f t="shared" si="0"/>
        <v>13</v>
      </c>
      <c r="I16" s="20" t="s">
        <v>60</v>
      </c>
      <c r="J16" s="11"/>
    </row>
    <row r="17" spans="1:10" s="9" customFormat="1" ht="19.5" customHeight="1">
      <c r="A17" s="13">
        <v>717</v>
      </c>
      <c r="B17" s="18" t="s">
        <v>74</v>
      </c>
      <c r="C17" s="18" t="s">
        <v>75</v>
      </c>
      <c r="D17" s="19">
        <v>1</v>
      </c>
      <c r="E17" s="19">
        <v>6</v>
      </c>
      <c r="F17" s="19">
        <v>1.5</v>
      </c>
      <c r="G17" s="19">
        <v>3</v>
      </c>
      <c r="H17" s="19">
        <f t="shared" si="0"/>
        <v>11.5</v>
      </c>
      <c r="I17" s="20" t="s">
        <v>76</v>
      </c>
      <c r="J17" s="11"/>
    </row>
    <row r="18" spans="1:10" s="9" customFormat="1" ht="19.5" customHeight="1">
      <c r="A18" s="18">
        <v>718</v>
      </c>
      <c r="B18" s="29" t="s">
        <v>74</v>
      </c>
      <c r="C18" s="20" t="s">
        <v>77</v>
      </c>
      <c r="D18" s="20">
        <v>1.5</v>
      </c>
      <c r="E18" s="20">
        <v>5</v>
      </c>
      <c r="F18" s="20">
        <v>0</v>
      </c>
      <c r="G18" s="20">
        <v>4</v>
      </c>
      <c r="H18" s="19">
        <f t="shared" si="0"/>
        <v>10.5</v>
      </c>
      <c r="I18" s="20" t="s">
        <v>76</v>
      </c>
      <c r="J18" s="11"/>
    </row>
    <row r="19" spans="1:3" ht="15.75">
      <c r="A19" s="33"/>
      <c r="B19" s="33"/>
      <c r="C19" s="33"/>
    </row>
    <row r="20" spans="1:3" ht="15.75">
      <c r="A20" s="33"/>
      <c r="B20" s="33"/>
      <c r="C20" s="33"/>
    </row>
  </sheetData>
  <sheetProtection/>
  <mergeCells count="6">
    <mergeCell ref="A19:C19"/>
    <mergeCell ref="A20:C20"/>
    <mergeCell ref="A1:I1"/>
    <mergeCell ref="A2:I2"/>
    <mergeCell ref="A4:J4"/>
    <mergeCell ref="A3:C3"/>
  </mergeCells>
  <printOptions/>
  <pageMargins left="0.31" right="0.2" top="0.25" bottom="0.3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5.28125" style="3" customWidth="1"/>
    <col min="2" max="2" width="6.140625" style="1" customWidth="1"/>
    <col min="3" max="3" width="20.140625" style="1" customWidth="1"/>
    <col min="4" max="7" width="4.7109375" style="1" customWidth="1"/>
    <col min="8" max="8" width="7.00390625" style="1" customWidth="1"/>
    <col min="9" max="9" width="30.7109375" style="5" customWidth="1"/>
    <col min="10" max="10" width="8.57421875" style="1" customWidth="1"/>
    <col min="11" max="16384" width="9.140625" style="1" customWidth="1"/>
  </cols>
  <sheetData>
    <row r="1" spans="1:9" ht="16.5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5</v>
      </c>
      <c r="B2" s="34"/>
      <c r="C2" s="34"/>
      <c r="D2" s="34"/>
      <c r="E2" s="34"/>
      <c r="F2" s="34"/>
      <c r="G2" s="34"/>
      <c r="H2" s="34"/>
      <c r="I2" s="34"/>
    </row>
    <row r="3" spans="2:9" ht="15" customHeight="1">
      <c r="B3" s="12" t="s">
        <v>29</v>
      </c>
      <c r="C3" s="2"/>
      <c r="D3" s="2"/>
      <c r="E3" s="2"/>
      <c r="F3" s="2"/>
      <c r="G3" s="2"/>
      <c r="H3" s="2"/>
      <c r="I3" s="4"/>
    </row>
    <row r="4" spans="1:10" ht="14.25" customHeight="1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59.25" customHeight="1">
      <c r="A5" s="18" t="s">
        <v>4</v>
      </c>
      <c r="B5" s="18" t="s">
        <v>3</v>
      </c>
      <c r="C5" s="18" t="s">
        <v>24</v>
      </c>
      <c r="D5" s="25">
        <v>1</v>
      </c>
      <c r="E5" s="25">
        <v>2</v>
      </c>
      <c r="F5" s="25">
        <v>3</v>
      </c>
      <c r="G5" s="25">
        <v>4</v>
      </c>
      <c r="H5" s="7" t="s">
        <v>7</v>
      </c>
      <c r="I5" s="25" t="s">
        <v>1</v>
      </c>
      <c r="J5" s="20" t="s">
        <v>19</v>
      </c>
    </row>
    <row r="6" spans="1:10" ht="23.25" customHeight="1">
      <c r="A6" s="18">
        <v>612</v>
      </c>
      <c r="B6" s="11">
        <v>42</v>
      </c>
      <c r="C6" s="24" t="s">
        <v>73</v>
      </c>
      <c r="D6" s="26">
        <v>6</v>
      </c>
      <c r="E6" s="26">
        <v>9</v>
      </c>
      <c r="F6" s="26">
        <v>17.5</v>
      </c>
      <c r="G6" s="26">
        <v>4</v>
      </c>
      <c r="H6" s="19">
        <f aca="true" t="shared" si="0" ref="H6:H16">SUM(D6:G6)</f>
        <v>36.5</v>
      </c>
      <c r="I6" s="21" t="s">
        <v>72</v>
      </c>
      <c r="J6" s="11">
        <v>1</v>
      </c>
    </row>
    <row r="7" spans="1:10" ht="15.75" customHeight="1">
      <c r="A7" s="18">
        <v>611</v>
      </c>
      <c r="B7" s="11">
        <v>42</v>
      </c>
      <c r="C7" s="24" t="s">
        <v>71</v>
      </c>
      <c r="D7" s="19">
        <v>6</v>
      </c>
      <c r="E7" s="19">
        <v>8</v>
      </c>
      <c r="F7" s="19">
        <v>14.5</v>
      </c>
      <c r="G7" s="19">
        <v>4</v>
      </c>
      <c r="H7" s="19">
        <f t="shared" si="0"/>
        <v>32.5</v>
      </c>
      <c r="I7" s="21" t="s">
        <v>72</v>
      </c>
      <c r="J7" s="11">
        <v>2</v>
      </c>
    </row>
    <row r="8" spans="1:10" ht="18" customHeight="1">
      <c r="A8" s="18">
        <v>613</v>
      </c>
      <c r="B8" s="11" t="s">
        <v>74</v>
      </c>
      <c r="C8" s="24" t="s">
        <v>78</v>
      </c>
      <c r="D8" s="26">
        <v>2.5</v>
      </c>
      <c r="E8" s="26">
        <v>9</v>
      </c>
      <c r="F8" s="26">
        <v>17</v>
      </c>
      <c r="G8" s="26">
        <v>4</v>
      </c>
      <c r="H8" s="19">
        <f t="shared" si="0"/>
        <v>32.5</v>
      </c>
      <c r="I8" s="22" t="s">
        <v>76</v>
      </c>
      <c r="J8" s="11">
        <v>2</v>
      </c>
    </row>
    <row r="9" spans="1:10" s="3" customFormat="1" ht="15">
      <c r="A9" s="18">
        <v>604</v>
      </c>
      <c r="B9" s="11">
        <v>15</v>
      </c>
      <c r="C9" s="21" t="s">
        <v>44</v>
      </c>
      <c r="D9" s="19">
        <v>5</v>
      </c>
      <c r="E9" s="19">
        <v>9</v>
      </c>
      <c r="F9" s="19">
        <v>10</v>
      </c>
      <c r="G9" s="19">
        <v>3</v>
      </c>
      <c r="H9" s="19">
        <f t="shared" si="0"/>
        <v>27</v>
      </c>
      <c r="I9" s="21" t="s">
        <v>13</v>
      </c>
      <c r="J9" s="11">
        <v>3</v>
      </c>
    </row>
    <row r="10" spans="1:10" ht="15">
      <c r="A10" s="18">
        <v>603</v>
      </c>
      <c r="B10" s="11">
        <v>15</v>
      </c>
      <c r="C10" s="23" t="s">
        <v>43</v>
      </c>
      <c r="D10" s="19">
        <v>4.5</v>
      </c>
      <c r="E10" s="19">
        <v>9</v>
      </c>
      <c r="F10" s="19">
        <v>9</v>
      </c>
      <c r="G10" s="19">
        <v>2</v>
      </c>
      <c r="H10" s="19">
        <f t="shared" si="0"/>
        <v>24.5</v>
      </c>
      <c r="I10" s="21" t="s">
        <v>13</v>
      </c>
      <c r="J10" s="11"/>
    </row>
    <row r="11" spans="1:10" ht="15">
      <c r="A11" s="18">
        <v>614</v>
      </c>
      <c r="B11" s="18">
        <v>37</v>
      </c>
      <c r="C11" s="24" t="s">
        <v>81</v>
      </c>
      <c r="D11" s="19">
        <v>3</v>
      </c>
      <c r="E11" s="19">
        <v>5</v>
      </c>
      <c r="F11" s="19">
        <v>11.5</v>
      </c>
      <c r="G11" s="19">
        <v>2.5</v>
      </c>
      <c r="H11" s="19">
        <f t="shared" si="0"/>
        <v>22</v>
      </c>
      <c r="I11" s="21" t="s">
        <v>82</v>
      </c>
      <c r="J11" s="8"/>
    </row>
    <row r="12" spans="1:10" ht="15">
      <c r="A12" s="18">
        <v>610</v>
      </c>
      <c r="B12" s="11">
        <v>36</v>
      </c>
      <c r="C12" s="24" t="s">
        <v>63</v>
      </c>
      <c r="D12" s="19">
        <v>3</v>
      </c>
      <c r="E12" s="19">
        <v>4</v>
      </c>
      <c r="F12" s="19">
        <v>11.5</v>
      </c>
      <c r="G12" s="19">
        <v>2</v>
      </c>
      <c r="H12" s="19">
        <f t="shared" si="0"/>
        <v>20.5</v>
      </c>
      <c r="I12" s="21" t="s">
        <v>60</v>
      </c>
      <c r="J12" s="8"/>
    </row>
    <row r="13" spans="1:10" ht="15">
      <c r="A13" s="18">
        <v>601</v>
      </c>
      <c r="B13" s="18" t="s">
        <v>6</v>
      </c>
      <c r="C13" s="22" t="s">
        <v>80</v>
      </c>
      <c r="D13" s="19">
        <v>0.5</v>
      </c>
      <c r="E13" s="19">
        <v>6</v>
      </c>
      <c r="F13" s="19">
        <v>8</v>
      </c>
      <c r="G13" s="19">
        <v>3</v>
      </c>
      <c r="H13" s="19">
        <f t="shared" si="0"/>
        <v>17.5</v>
      </c>
      <c r="I13" s="24" t="s">
        <v>12</v>
      </c>
      <c r="J13" s="20"/>
    </row>
    <row r="14" spans="1:10" ht="15">
      <c r="A14" s="18">
        <v>606</v>
      </c>
      <c r="B14" s="11">
        <v>16</v>
      </c>
      <c r="C14" s="24" t="s">
        <v>49</v>
      </c>
      <c r="D14" s="19">
        <v>2.5</v>
      </c>
      <c r="E14" s="19">
        <v>6</v>
      </c>
      <c r="F14" s="19">
        <v>2</v>
      </c>
      <c r="G14" s="19">
        <v>2.5</v>
      </c>
      <c r="H14" s="19">
        <f t="shared" si="0"/>
        <v>13</v>
      </c>
      <c r="I14" s="22" t="s">
        <v>18</v>
      </c>
      <c r="J14" s="8"/>
    </row>
    <row r="15" spans="1:10" ht="15">
      <c r="A15" s="18">
        <v>602</v>
      </c>
      <c r="B15" s="18" t="s">
        <v>6</v>
      </c>
      <c r="C15" s="24" t="s">
        <v>32</v>
      </c>
      <c r="D15" s="19">
        <v>1</v>
      </c>
      <c r="E15" s="19">
        <v>2</v>
      </c>
      <c r="F15" s="19">
        <v>5.5</v>
      </c>
      <c r="G15" s="19">
        <v>1</v>
      </c>
      <c r="H15" s="19">
        <f t="shared" si="0"/>
        <v>9.5</v>
      </c>
      <c r="I15" s="24" t="s">
        <v>12</v>
      </c>
      <c r="J15" s="11"/>
    </row>
    <row r="16" spans="1:10" ht="15">
      <c r="A16" s="18">
        <v>607</v>
      </c>
      <c r="B16" s="11">
        <v>19</v>
      </c>
      <c r="C16" s="24" t="s">
        <v>50</v>
      </c>
      <c r="D16" s="19">
        <v>0</v>
      </c>
      <c r="E16" s="19">
        <v>1</v>
      </c>
      <c r="F16" s="19">
        <v>3</v>
      </c>
      <c r="G16" s="19">
        <v>2</v>
      </c>
      <c r="H16" s="19">
        <f t="shared" si="0"/>
        <v>6</v>
      </c>
      <c r="I16" s="21" t="s">
        <v>51</v>
      </c>
      <c r="J16" s="8"/>
    </row>
    <row r="18" spans="1:3" ht="15.75">
      <c r="A18" s="33"/>
      <c r="B18" s="33"/>
      <c r="C18" s="33"/>
    </row>
    <row r="19" spans="1:3" ht="15.75">
      <c r="A19" s="33"/>
      <c r="B19" s="33"/>
      <c r="C19" s="33"/>
    </row>
  </sheetData>
  <sheetProtection/>
  <mergeCells count="5">
    <mergeCell ref="A18:C18"/>
    <mergeCell ref="A19:C19"/>
    <mergeCell ref="A1:I1"/>
    <mergeCell ref="A2:I2"/>
    <mergeCell ref="A4:J4"/>
  </mergeCells>
  <printOptions/>
  <pageMargins left="0.34" right="0.2" top="0.5511811023622047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="60" zoomScaleNormal="60" zoomScalePageLayoutView="0" workbookViewId="0" topLeftCell="A1">
      <selection activeCell="AA18" sqref="AA18"/>
    </sheetView>
  </sheetViews>
  <sheetFormatPr defaultColWidth="9.140625" defaultRowHeight="15"/>
  <cols>
    <col min="1" max="1" width="5.00390625" style="3" customWidth="1"/>
    <col min="2" max="2" width="5.7109375" style="1" customWidth="1"/>
    <col min="3" max="3" width="22.00390625" style="1" customWidth="1"/>
    <col min="4" max="4" width="4.00390625" style="1" customWidth="1"/>
    <col min="5" max="5" width="5.00390625" style="1" customWidth="1"/>
    <col min="6" max="6" width="4.8515625" style="1" customWidth="1"/>
    <col min="7" max="7" width="6.140625" style="1" customWidth="1"/>
    <col min="8" max="8" width="7.8515625" style="1" customWidth="1"/>
    <col min="9" max="9" width="30.00390625" style="5" customWidth="1"/>
    <col min="10" max="10" width="8.28125" style="1" customWidth="1"/>
    <col min="11" max="16384" width="9.140625" style="1" customWidth="1"/>
  </cols>
  <sheetData>
    <row r="1" spans="1:9" ht="16.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</row>
    <row r="2" spans="1:9" ht="16.5" customHeight="1">
      <c r="A2" s="34" t="s">
        <v>5</v>
      </c>
      <c r="B2" s="34"/>
      <c r="C2" s="34"/>
      <c r="D2" s="34"/>
      <c r="E2" s="34"/>
      <c r="F2" s="34"/>
      <c r="G2" s="34"/>
      <c r="H2" s="34"/>
      <c r="I2" s="34"/>
    </row>
    <row r="3" spans="1:9" ht="15" customHeight="1">
      <c r="A3" s="47" t="s">
        <v>30</v>
      </c>
      <c r="B3" s="47"/>
      <c r="C3" s="2"/>
      <c r="D3" s="2"/>
      <c r="E3" s="2"/>
      <c r="F3" s="2"/>
      <c r="G3" s="2"/>
      <c r="H3" s="2"/>
      <c r="I3" s="6"/>
    </row>
    <row r="4" spans="1:10" ht="14.25" customHeight="1">
      <c r="A4" s="48" t="s">
        <v>0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65.25" customHeight="1">
      <c r="A5" s="18" t="s">
        <v>4</v>
      </c>
      <c r="B5" s="18" t="s">
        <v>3</v>
      </c>
      <c r="C5" s="18" t="s">
        <v>24</v>
      </c>
      <c r="D5" s="25">
        <v>1</v>
      </c>
      <c r="E5" s="25">
        <v>2</v>
      </c>
      <c r="F5" s="25">
        <v>3</v>
      </c>
      <c r="G5" s="25">
        <v>4</v>
      </c>
      <c r="H5" s="7" t="s">
        <v>7</v>
      </c>
      <c r="I5" s="25" t="s">
        <v>1</v>
      </c>
      <c r="J5" s="20" t="s">
        <v>19</v>
      </c>
    </row>
    <row r="6" spans="1:10" ht="17.25" customHeight="1">
      <c r="A6" s="18">
        <v>508</v>
      </c>
      <c r="B6" s="18" t="s">
        <v>38</v>
      </c>
      <c r="C6" s="7" t="s">
        <v>41</v>
      </c>
      <c r="D6" s="19">
        <v>6</v>
      </c>
      <c r="E6" s="19">
        <v>8</v>
      </c>
      <c r="F6" s="19">
        <v>3</v>
      </c>
      <c r="G6" s="19">
        <v>32</v>
      </c>
      <c r="H6" s="19">
        <f aca="true" t="shared" si="0" ref="H6:H16">SUM(D6:G6)</f>
        <v>49</v>
      </c>
      <c r="I6" s="22" t="s">
        <v>39</v>
      </c>
      <c r="J6" s="11">
        <v>1</v>
      </c>
    </row>
    <row r="7" spans="1:10" ht="21.75" customHeight="1">
      <c r="A7" s="18">
        <v>507</v>
      </c>
      <c r="B7" s="18" t="s">
        <v>38</v>
      </c>
      <c r="C7" s="7" t="s">
        <v>40</v>
      </c>
      <c r="D7" s="19">
        <v>6</v>
      </c>
      <c r="E7" s="19">
        <v>7</v>
      </c>
      <c r="F7" s="19">
        <v>3</v>
      </c>
      <c r="G7" s="19">
        <v>29</v>
      </c>
      <c r="H7" s="19">
        <f t="shared" si="0"/>
        <v>45</v>
      </c>
      <c r="I7" s="22" t="s">
        <v>39</v>
      </c>
      <c r="J7" s="11">
        <v>2</v>
      </c>
    </row>
    <row r="8" spans="1:10" s="3" customFormat="1" ht="23.25" customHeight="1">
      <c r="A8" s="18">
        <v>517</v>
      </c>
      <c r="B8" s="18" t="s">
        <v>74</v>
      </c>
      <c r="C8" s="7" t="s">
        <v>79</v>
      </c>
      <c r="D8" s="19">
        <v>5.5</v>
      </c>
      <c r="E8" s="19">
        <v>7</v>
      </c>
      <c r="F8" s="19">
        <v>3</v>
      </c>
      <c r="G8" s="19">
        <v>29.5</v>
      </c>
      <c r="H8" s="19">
        <f t="shared" si="0"/>
        <v>45</v>
      </c>
      <c r="I8" s="22" t="s">
        <v>76</v>
      </c>
      <c r="J8" s="11">
        <v>2</v>
      </c>
    </row>
    <row r="9" spans="1:10" ht="23.25" customHeight="1">
      <c r="A9" s="18">
        <v>501</v>
      </c>
      <c r="B9" s="18" t="s">
        <v>10</v>
      </c>
      <c r="C9" s="7" t="s">
        <v>26</v>
      </c>
      <c r="D9" s="19">
        <v>3</v>
      </c>
      <c r="E9" s="19">
        <v>8</v>
      </c>
      <c r="F9" s="19">
        <v>3</v>
      </c>
      <c r="G9" s="19">
        <v>31</v>
      </c>
      <c r="H9" s="19">
        <f t="shared" si="0"/>
        <v>45</v>
      </c>
      <c r="I9" s="21" t="s">
        <v>15</v>
      </c>
      <c r="J9" s="11">
        <v>2</v>
      </c>
    </row>
    <row r="10" spans="1:10" ht="23.25" customHeight="1">
      <c r="A10" s="18">
        <v>510</v>
      </c>
      <c r="B10" s="18">
        <v>16</v>
      </c>
      <c r="C10" s="7" t="s">
        <v>47</v>
      </c>
      <c r="D10" s="19">
        <v>5</v>
      </c>
      <c r="E10" s="19">
        <v>8</v>
      </c>
      <c r="F10" s="19">
        <v>2</v>
      </c>
      <c r="G10" s="19">
        <v>26.5</v>
      </c>
      <c r="H10" s="19">
        <f t="shared" si="0"/>
        <v>41.5</v>
      </c>
      <c r="I10" s="22" t="s">
        <v>18</v>
      </c>
      <c r="J10" s="11">
        <v>3</v>
      </c>
    </row>
    <row r="11" spans="1:10" ht="23.25" customHeight="1">
      <c r="A11" s="18">
        <v>519</v>
      </c>
      <c r="B11" s="18">
        <v>37</v>
      </c>
      <c r="C11" s="7" t="s">
        <v>84</v>
      </c>
      <c r="D11" s="19">
        <v>6</v>
      </c>
      <c r="E11" s="19">
        <v>7</v>
      </c>
      <c r="F11" s="19">
        <v>1</v>
      </c>
      <c r="G11" s="19">
        <v>18</v>
      </c>
      <c r="H11" s="19">
        <f t="shared" si="0"/>
        <v>32</v>
      </c>
      <c r="I11" s="22" t="s">
        <v>82</v>
      </c>
      <c r="J11" s="11"/>
    </row>
    <row r="12" spans="1:10" ht="23.25" customHeight="1">
      <c r="A12" s="18">
        <v>518</v>
      </c>
      <c r="B12" s="18">
        <v>37</v>
      </c>
      <c r="C12" s="7" t="s">
        <v>83</v>
      </c>
      <c r="D12" s="19">
        <v>2</v>
      </c>
      <c r="E12" s="19">
        <v>6</v>
      </c>
      <c r="F12" s="19">
        <v>2</v>
      </c>
      <c r="G12" s="19">
        <v>17</v>
      </c>
      <c r="H12" s="19">
        <f t="shared" si="0"/>
        <v>27</v>
      </c>
      <c r="I12" s="22" t="s">
        <v>82</v>
      </c>
      <c r="J12" s="11"/>
    </row>
    <row r="13" spans="1:10" ht="23.25" customHeight="1">
      <c r="A13" s="18">
        <v>509</v>
      </c>
      <c r="B13" s="18">
        <v>15</v>
      </c>
      <c r="C13" s="7" t="s">
        <v>42</v>
      </c>
      <c r="D13" s="19">
        <v>5.5</v>
      </c>
      <c r="E13" s="19">
        <v>5</v>
      </c>
      <c r="F13" s="19">
        <v>1</v>
      </c>
      <c r="G13" s="19">
        <v>15</v>
      </c>
      <c r="H13" s="19">
        <f t="shared" si="0"/>
        <v>26.5</v>
      </c>
      <c r="I13" s="21" t="s">
        <v>13</v>
      </c>
      <c r="J13" s="11"/>
    </row>
    <row r="14" spans="1:10" ht="23.25" customHeight="1">
      <c r="A14" s="18">
        <v>512</v>
      </c>
      <c r="B14" s="18">
        <v>36</v>
      </c>
      <c r="C14" s="7" t="s">
        <v>66</v>
      </c>
      <c r="D14" s="19">
        <v>5</v>
      </c>
      <c r="E14" s="19">
        <v>6</v>
      </c>
      <c r="F14" s="19">
        <v>5</v>
      </c>
      <c r="G14" s="19">
        <v>10</v>
      </c>
      <c r="H14" s="19">
        <f t="shared" si="0"/>
        <v>26</v>
      </c>
      <c r="I14" s="22" t="s">
        <v>60</v>
      </c>
      <c r="J14" s="11"/>
    </row>
    <row r="15" spans="1:10" ht="23.25" customHeight="1">
      <c r="A15" s="18">
        <v>503</v>
      </c>
      <c r="B15" s="18" t="s">
        <v>6</v>
      </c>
      <c r="C15" s="7" t="s">
        <v>28</v>
      </c>
      <c r="D15" s="19">
        <v>1</v>
      </c>
      <c r="E15" s="19">
        <v>4</v>
      </c>
      <c r="F15" s="19">
        <v>0</v>
      </c>
      <c r="G15" s="19">
        <v>17.5</v>
      </c>
      <c r="H15" s="19">
        <f t="shared" si="0"/>
        <v>22.5</v>
      </c>
      <c r="I15" s="23" t="s">
        <v>12</v>
      </c>
      <c r="J15" s="11"/>
    </row>
    <row r="16" spans="1:10" ht="23.25" customHeight="1">
      <c r="A16" s="18">
        <v>511</v>
      </c>
      <c r="B16" s="18">
        <v>16</v>
      </c>
      <c r="C16" s="7" t="s">
        <v>48</v>
      </c>
      <c r="D16" s="19">
        <v>2</v>
      </c>
      <c r="E16" s="19">
        <v>6</v>
      </c>
      <c r="F16" s="19">
        <v>0</v>
      </c>
      <c r="G16" s="19">
        <v>8</v>
      </c>
      <c r="H16" s="19">
        <f t="shared" si="0"/>
        <v>16</v>
      </c>
      <c r="I16" s="22" t="s">
        <v>18</v>
      </c>
      <c r="J16" s="11"/>
    </row>
    <row r="18" spans="1:3" ht="409.5" customHeight="1">
      <c r="A18" s="33"/>
      <c r="B18" s="33"/>
      <c r="C18" s="33"/>
    </row>
    <row r="19" spans="1:3" ht="15.75">
      <c r="A19" s="33"/>
      <c r="B19" s="33"/>
      <c r="C19" s="33"/>
    </row>
  </sheetData>
  <sheetProtection/>
  <mergeCells count="6">
    <mergeCell ref="A19:C19"/>
    <mergeCell ref="A1:I1"/>
    <mergeCell ref="A2:I2"/>
    <mergeCell ref="A18:C18"/>
    <mergeCell ref="A3:B3"/>
    <mergeCell ref="A4:J4"/>
  </mergeCells>
  <printOptions/>
  <pageMargins left="0.4" right="0.2" top="0.28" bottom="0.3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AlexCorp</dc:creator>
  <cp:keywords/>
  <dc:description/>
  <cp:lastModifiedBy>User</cp:lastModifiedBy>
  <cp:lastPrinted>2017-04-19T00:20:10Z</cp:lastPrinted>
  <dcterms:created xsi:type="dcterms:W3CDTF">2008-11-09T07:03:22Z</dcterms:created>
  <dcterms:modified xsi:type="dcterms:W3CDTF">2018-05-07T04:45:58Z</dcterms:modified>
  <cp:category/>
  <cp:version/>
  <cp:contentType/>
  <cp:contentStatus/>
</cp:coreProperties>
</file>