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30" activeTab="0"/>
  </bookViews>
  <sheets>
    <sheet name="Гор" sheetId="1" r:id="rId1"/>
  </sheets>
  <definedNames/>
  <calcPr fullCalcOnLoad="1"/>
</workbook>
</file>

<file path=xl/sharedStrings.xml><?xml version="1.0" encoding="utf-8"?>
<sst xmlns="http://schemas.openxmlformats.org/spreadsheetml/2006/main" count="84" uniqueCount="39">
  <si>
    <t>Информация</t>
  </si>
  <si>
    <t>рус. яз.</t>
  </si>
  <si>
    <t>право</t>
  </si>
  <si>
    <t>химия</t>
  </si>
  <si>
    <t>англ. яз.</t>
  </si>
  <si>
    <t>нем. яз.</t>
  </si>
  <si>
    <t>физика</t>
  </si>
  <si>
    <t>фр. яз.</t>
  </si>
  <si>
    <t>история</t>
  </si>
  <si>
    <t>ОБЖ</t>
  </si>
  <si>
    <t>МХК</t>
  </si>
  <si>
    <t>Г-9</t>
  </si>
  <si>
    <t>Г-45</t>
  </si>
  <si>
    <t>Л-1</t>
  </si>
  <si>
    <t>Всего</t>
  </si>
  <si>
    <t>№ ОУ</t>
  </si>
  <si>
    <t>ЦО</t>
  </si>
  <si>
    <t>ЛО</t>
  </si>
  <si>
    <t>Итого</t>
  </si>
  <si>
    <t>по итогам муниципального (городского) этапа олимпиад (количество победителей и призеров)</t>
  </si>
  <si>
    <t>литер</t>
  </si>
  <si>
    <t>матем</t>
  </si>
  <si>
    <t>эконом</t>
  </si>
  <si>
    <t>побед</t>
  </si>
  <si>
    <t>приз</t>
  </si>
  <si>
    <t>Г-1</t>
  </si>
  <si>
    <t>Л-33</t>
  </si>
  <si>
    <t>физ-ра</t>
  </si>
  <si>
    <t>технол</t>
  </si>
  <si>
    <t>кит. яз</t>
  </si>
  <si>
    <t>информ</t>
  </si>
  <si>
    <t>астрон</t>
  </si>
  <si>
    <t>общ-во</t>
  </si>
  <si>
    <t>био</t>
  </si>
  <si>
    <t>эколог</t>
  </si>
  <si>
    <t>гео</t>
  </si>
  <si>
    <t>итого</t>
  </si>
  <si>
    <t>2017-2018  учебный год</t>
  </si>
  <si>
    <t>жд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</si>
</sst>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8" borderId="11" xfId="0" applyFont="1" applyFill="1" applyBorder="1" applyAlignment="1">
      <alignment horizontal="center" vertical="center" textRotation="90" wrapText="1"/>
    </xf>
    <xf numFmtId="0" fontId="4" fillId="38" borderId="12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00"/>
  <sheetViews>
    <sheetView tabSelected="1" view="pageBreakPreview" zoomScale="120" zoomScaleSheetLayoutView="120" zoomScalePageLayoutView="0" workbookViewId="0" topLeftCell="A1">
      <pane ySplit="5" topLeftCell="A6" activePane="bottomLeft" state="frozen"/>
      <selection pane="topLeft" activeCell="A1" sqref="A1"/>
      <selection pane="bottomLeft" activeCell="A20" sqref="A20:IV20"/>
    </sheetView>
  </sheetViews>
  <sheetFormatPr defaultColWidth="9.00390625" defaultRowHeight="12.75"/>
  <cols>
    <col min="1" max="1" width="4.625" style="0" customWidth="1"/>
    <col min="2" max="5" width="2.625" style="0" customWidth="1"/>
    <col min="6" max="6" width="3.25390625" style="0" customWidth="1"/>
    <col min="7" max="7" width="3.375" style="0" customWidth="1"/>
    <col min="8" max="9" width="3.25390625" style="0" customWidth="1"/>
    <col min="10" max="10" width="2.875" style="0" customWidth="1"/>
    <col min="11" max="11" width="2.25390625" style="0" customWidth="1"/>
    <col min="12" max="12" width="3.25390625" style="0" customWidth="1"/>
    <col min="13" max="13" width="3.00390625" style="0" customWidth="1"/>
    <col min="14" max="15" width="2.375" style="0" customWidth="1"/>
    <col min="16" max="17" width="2.625" style="0" customWidth="1"/>
    <col min="18" max="19" width="2.75390625" style="0" customWidth="1"/>
    <col min="20" max="21" width="2.625" style="0" customWidth="1"/>
    <col min="22" max="27" width="3.25390625" style="0" customWidth="1"/>
    <col min="28" max="29" width="2.75390625" style="0" customWidth="1"/>
    <col min="30" max="30" width="3.25390625" style="0" customWidth="1"/>
    <col min="31" max="31" width="3.875" style="0" customWidth="1"/>
    <col min="32" max="33" width="3.25390625" style="0" customWidth="1"/>
    <col min="34" max="37" width="2.75390625" style="0" customWidth="1"/>
    <col min="38" max="39" width="3.25390625" style="0" customWidth="1"/>
    <col min="40" max="40" width="3.00390625" style="0" customWidth="1"/>
    <col min="41" max="41" width="2.75390625" style="0" customWidth="1"/>
    <col min="42" max="42" width="2.875" style="0" customWidth="1"/>
    <col min="43" max="43" width="3.25390625" style="0" customWidth="1"/>
    <col min="44" max="44" width="2.875" style="0" customWidth="1"/>
    <col min="45" max="45" width="2.75390625" style="0" customWidth="1"/>
    <col min="46" max="46" width="3.375" style="0" customWidth="1"/>
    <col min="47" max="47" width="6.25390625" style="0" customWidth="1"/>
    <col min="48" max="48" width="6.00390625" style="0" customWidth="1"/>
    <col min="49" max="64" width="7.625" style="0" customWidth="1"/>
  </cols>
  <sheetData>
    <row r="1" spans="1:48" ht="11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48" ht="12.75" customHeight="1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3" spans="1:48" ht="11.25" customHeight="1">
      <c r="A3" s="29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</row>
    <row r="4" spans="1:48" ht="37.5" customHeight="1">
      <c r="A4" s="35" t="s">
        <v>15</v>
      </c>
      <c r="B4" s="30" t="s">
        <v>1</v>
      </c>
      <c r="C4" s="31"/>
      <c r="D4" s="30" t="s">
        <v>20</v>
      </c>
      <c r="E4" s="31"/>
      <c r="F4" s="30" t="s">
        <v>21</v>
      </c>
      <c r="G4" s="31"/>
      <c r="H4" s="30" t="s">
        <v>6</v>
      </c>
      <c r="I4" s="31"/>
      <c r="J4" s="30" t="s">
        <v>31</v>
      </c>
      <c r="K4" s="31"/>
      <c r="L4" s="30" t="s">
        <v>30</v>
      </c>
      <c r="M4" s="31"/>
      <c r="N4" s="30" t="s">
        <v>8</v>
      </c>
      <c r="O4" s="31"/>
      <c r="P4" s="30" t="s">
        <v>32</v>
      </c>
      <c r="Q4" s="31"/>
      <c r="R4" s="30" t="s">
        <v>2</v>
      </c>
      <c r="S4" s="31"/>
      <c r="T4" s="30" t="s">
        <v>22</v>
      </c>
      <c r="U4" s="31"/>
      <c r="V4" s="30" t="s">
        <v>35</v>
      </c>
      <c r="W4" s="31"/>
      <c r="X4" s="30" t="s">
        <v>33</v>
      </c>
      <c r="Y4" s="31"/>
      <c r="Z4" s="30" t="s">
        <v>34</v>
      </c>
      <c r="AA4" s="31"/>
      <c r="AB4" s="30" t="s">
        <v>3</v>
      </c>
      <c r="AC4" s="31"/>
      <c r="AD4" s="30" t="s">
        <v>4</v>
      </c>
      <c r="AE4" s="31"/>
      <c r="AF4" s="30" t="s">
        <v>5</v>
      </c>
      <c r="AG4" s="31"/>
      <c r="AH4" s="30" t="s">
        <v>7</v>
      </c>
      <c r="AI4" s="31"/>
      <c r="AJ4" s="30" t="s">
        <v>29</v>
      </c>
      <c r="AK4" s="31"/>
      <c r="AL4" s="30" t="s">
        <v>27</v>
      </c>
      <c r="AM4" s="31"/>
      <c r="AN4" s="30" t="s">
        <v>10</v>
      </c>
      <c r="AO4" s="31"/>
      <c r="AP4" s="30" t="s">
        <v>28</v>
      </c>
      <c r="AQ4" s="31"/>
      <c r="AR4" s="30" t="s">
        <v>9</v>
      </c>
      <c r="AS4" s="31"/>
      <c r="AT4" s="32" t="s">
        <v>18</v>
      </c>
      <c r="AU4" s="33"/>
      <c r="AV4" s="34"/>
    </row>
    <row r="5" spans="1:48" ht="27" customHeight="1">
      <c r="A5" s="35"/>
      <c r="B5" s="13" t="s">
        <v>23</v>
      </c>
      <c r="C5" s="14" t="s">
        <v>24</v>
      </c>
      <c r="D5" s="13" t="s">
        <v>23</v>
      </c>
      <c r="E5" s="14" t="s">
        <v>24</v>
      </c>
      <c r="F5" s="13" t="s">
        <v>23</v>
      </c>
      <c r="G5" s="14" t="s">
        <v>24</v>
      </c>
      <c r="H5" s="13" t="s">
        <v>23</v>
      </c>
      <c r="I5" s="14" t="s">
        <v>24</v>
      </c>
      <c r="J5" s="13" t="s">
        <v>23</v>
      </c>
      <c r="K5" s="14" t="s">
        <v>24</v>
      </c>
      <c r="L5" s="13" t="s">
        <v>23</v>
      </c>
      <c r="M5" s="14" t="s">
        <v>24</v>
      </c>
      <c r="N5" s="13" t="s">
        <v>23</v>
      </c>
      <c r="O5" s="14" t="s">
        <v>24</v>
      </c>
      <c r="P5" s="13" t="s">
        <v>23</v>
      </c>
      <c r="Q5" s="14" t="s">
        <v>24</v>
      </c>
      <c r="R5" s="13" t="s">
        <v>23</v>
      </c>
      <c r="S5" s="14" t="s">
        <v>24</v>
      </c>
      <c r="T5" s="13" t="s">
        <v>23</v>
      </c>
      <c r="U5" s="14" t="s">
        <v>24</v>
      </c>
      <c r="V5" s="13" t="s">
        <v>23</v>
      </c>
      <c r="W5" s="14" t="s">
        <v>24</v>
      </c>
      <c r="X5" s="13" t="s">
        <v>23</v>
      </c>
      <c r="Y5" s="14" t="s">
        <v>24</v>
      </c>
      <c r="Z5" s="13" t="s">
        <v>23</v>
      </c>
      <c r="AA5" s="14" t="s">
        <v>24</v>
      </c>
      <c r="AB5" s="13" t="s">
        <v>23</v>
      </c>
      <c r="AC5" s="14" t="s">
        <v>24</v>
      </c>
      <c r="AD5" s="13" t="s">
        <v>23</v>
      </c>
      <c r="AE5" s="14" t="s">
        <v>24</v>
      </c>
      <c r="AF5" s="13" t="s">
        <v>23</v>
      </c>
      <c r="AG5" s="14" t="s">
        <v>24</v>
      </c>
      <c r="AH5" s="13" t="s">
        <v>23</v>
      </c>
      <c r="AI5" s="14" t="s">
        <v>24</v>
      </c>
      <c r="AJ5" s="13" t="s">
        <v>23</v>
      </c>
      <c r="AK5" s="14" t="s">
        <v>24</v>
      </c>
      <c r="AL5" s="13" t="s">
        <v>23</v>
      </c>
      <c r="AM5" s="14" t="s">
        <v>24</v>
      </c>
      <c r="AN5" s="13" t="s">
        <v>23</v>
      </c>
      <c r="AO5" s="14" t="s">
        <v>24</v>
      </c>
      <c r="AP5" s="13" t="s">
        <v>23</v>
      </c>
      <c r="AQ5" s="14" t="s">
        <v>24</v>
      </c>
      <c r="AR5" s="13" t="s">
        <v>23</v>
      </c>
      <c r="AS5" s="14" t="s">
        <v>24</v>
      </c>
      <c r="AT5" s="15" t="s">
        <v>23</v>
      </c>
      <c r="AU5" s="14" t="s">
        <v>24</v>
      </c>
      <c r="AV5" s="27" t="s">
        <v>14</v>
      </c>
    </row>
    <row r="6" spans="1:48" ht="13.5" customHeight="1">
      <c r="A6" s="12" t="s">
        <v>25</v>
      </c>
      <c r="B6" s="16"/>
      <c r="C6" s="17"/>
      <c r="D6" s="16"/>
      <c r="E6" s="17"/>
      <c r="F6" s="16"/>
      <c r="G6" s="17"/>
      <c r="H6" s="16"/>
      <c r="I6" s="17"/>
      <c r="J6" s="16"/>
      <c r="K6" s="17"/>
      <c r="L6" s="16"/>
      <c r="M6" s="17"/>
      <c r="N6" s="16"/>
      <c r="O6" s="17"/>
      <c r="P6" s="16">
        <v>2</v>
      </c>
      <c r="Q6" s="17">
        <v>2</v>
      </c>
      <c r="R6" s="16"/>
      <c r="S6" s="17"/>
      <c r="T6" s="16"/>
      <c r="U6" s="17"/>
      <c r="V6" s="16"/>
      <c r="W6" s="17"/>
      <c r="X6" s="16"/>
      <c r="Y6" s="17"/>
      <c r="Z6" s="16"/>
      <c r="AA6" s="17"/>
      <c r="AB6" s="16"/>
      <c r="AC6" s="17"/>
      <c r="AD6" s="16">
        <v>1</v>
      </c>
      <c r="AE6" s="18">
        <v>8</v>
      </c>
      <c r="AF6" s="16"/>
      <c r="AG6" s="17"/>
      <c r="AH6" s="16"/>
      <c r="AI6" s="17"/>
      <c r="AJ6" s="16"/>
      <c r="AK6" s="17">
        <v>2</v>
      </c>
      <c r="AL6" s="16"/>
      <c r="AM6" s="17"/>
      <c r="AN6" s="16"/>
      <c r="AO6" s="17"/>
      <c r="AP6" s="16"/>
      <c r="AQ6" s="17"/>
      <c r="AR6" s="16"/>
      <c r="AS6" s="17"/>
      <c r="AT6" s="24">
        <f>AR6+AP6+AN6+AL6+AJ6+AH6+AF6+AD6+AB6+Z6+X6+V6+T6+R6+P6+N6+L6+J6+H6+F6+D6+B6</f>
        <v>3</v>
      </c>
      <c r="AU6" s="25">
        <f>AS6+AQ6+AO6+AM6+AK6+AI6+AG6+AE6+AC6+AA6+Y6+W6+U6+S6+Q6+O6+M6+K6+I6+G6+E6+C6</f>
        <v>12</v>
      </c>
      <c r="AV6" s="26">
        <f>AU6+AT6</f>
        <v>15</v>
      </c>
    </row>
    <row r="7" spans="1:48" ht="13.5" customHeight="1">
      <c r="A7" s="12">
        <v>3</v>
      </c>
      <c r="B7" s="16"/>
      <c r="C7" s="17"/>
      <c r="D7" s="16"/>
      <c r="E7" s="17"/>
      <c r="F7" s="16"/>
      <c r="G7" s="17"/>
      <c r="H7" s="16"/>
      <c r="I7" s="17"/>
      <c r="J7" s="16"/>
      <c r="K7" s="17"/>
      <c r="L7" s="16"/>
      <c r="M7" s="17"/>
      <c r="N7" s="16"/>
      <c r="O7" s="17"/>
      <c r="P7" s="16"/>
      <c r="Q7" s="17"/>
      <c r="R7" s="16"/>
      <c r="S7" s="17"/>
      <c r="T7" s="16"/>
      <c r="U7" s="17"/>
      <c r="V7" s="16"/>
      <c r="W7" s="17"/>
      <c r="X7" s="16"/>
      <c r="Y7" s="17">
        <v>3</v>
      </c>
      <c r="Z7" s="16"/>
      <c r="AA7" s="17">
        <v>1</v>
      </c>
      <c r="AB7" s="16"/>
      <c r="AC7" s="17"/>
      <c r="AD7" s="16"/>
      <c r="AE7" s="18"/>
      <c r="AF7" s="16"/>
      <c r="AG7" s="17"/>
      <c r="AH7" s="16"/>
      <c r="AI7" s="17"/>
      <c r="AJ7" s="16"/>
      <c r="AK7" s="17"/>
      <c r="AL7" s="16"/>
      <c r="AM7" s="17"/>
      <c r="AN7" s="16"/>
      <c r="AO7" s="17"/>
      <c r="AP7" s="16"/>
      <c r="AQ7" s="17"/>
      <c r="AR7" s="16"/>
      <c r="AS7" s="17"/>
      <c r="AT7" s="24">
        <f aca="true" t="shared" si="0" ref="AT7:AT41">AR7+AP7+AN7+AL7+AJ7+AH7+AF7+AD7+AB7+Z7+X7+V7+T7+R7+P7+N7+L7+J7+H7+F7+D7+B7</f>
        <v>0</v>
      </c>
      <c r="AU7" s="25">
        <f aca="true" t="shared" si="1" ref="AU7:AU45">AS7+AQ7+AO7+AM7+AK7+AI7+AG7+AE7+AC7+AA7+Y7+W7+U7+S7+Q7+O7+M7+K7+I7+G7+E7+C7</f>
        <v>4</v>
      </c>
      <c r="AV7" s="26">
        <f aca="true" t="shared" si="2" ref="AV7:AV45">AU7+AT7</f>
        <v>4</v>
      </c>
    </row>
    <row r="8" spans="1:48" ht="13.5" customHeight="1">
      <c r="A8" s="12">
        <v>4</v>
      </c>
      <c r="B8" s="16"/>
      <c r="C8" s="19"/>
      <c r="D8" s="16"/>
      <c r="E8" s="17"/>
      <c r="F8" s="16"/>
      <c r="G8" s="17">
        <v>2</v>
      </c>
      <c r="H8" s="16"/>
      <c r="I8" s="17"/>
      <c r="J8" s="16"/>
      <c r="K8" s="17"/>
      <c r="L8" s="16"/>
      <c r="M8" s="17"/>
      <c r="N8" s="16"/>
      <c r="O8" s="17">
        <v>1</v>
      </c>
      <c r="P8" s="16"/>
      <c r="Q8" s="17"/>
      <c r="R8" s="16"/>
      <c r="S8" s="17">
        <v>1</v>
      </c>
      <c r="T8" s="16"/>
      <c r="U8" s="17"/>
      <c r="V8" s="16"/>
      <c r="W8" s="17"/>
      <c r="X8" s="16"/>
      <c r="Y8" s="17">
        <v>3</v>
      </c>
      <c r="Z8" s="16"/>
      <c r="AA8" s="17">
        <v>1</v>
      </c>
      <c r="AB8" s="16"/>
      <c r="AC8" s="17"/>
      <c r="AD8" s="16"/>
      <c r="AE8" s="18"/>
      <c r="AF8" s="16"/>
      <c r="AG8" s="17"/>
      <c r="AH8" s="16"/>
      <c r="AI8" s="17"/>
      <c r="AJ8" s="16"/>
      <c r="AK8" s="17"/>
      <c r="AL8" s="16"/>
      <c r="AM8" s="17"/>
      <c r="AN8" s="16"/>
      <c r="AO8" s="17"/>
      <c r="AP8" s="16"/>
      <c r="AQ8" s="17"/>
      <c r="AR8" s="16"/>
      <c r="AS8" s="17">
        <v>2</v>
      </c>
      <c r="AT8" s="24">
        <f t="shared" si="0"/>
        <v>0</v>
      </c>
      <c r="AU8" s="25">
        <f t="shared" si="1"/>
        <v>10</v>
      </c>
      <c r="AV8" s="26">
        <f t="shared" si="2"/>
        <v>10</v>
      </c>
    </row>
    <row r="9" spans="1:48" ht="13.5" customHeight="1">
      <c r="A9" s="12">
        <v>5</v>
      </c>
      <c r="B9" s="16"/>
      <c r="C9" s="19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  <c r="S9" s="17"/>
      <c r="T9" s="16"/>
      <c r="U9" s="17"/>
      <c r="V9" s="16"/>
      <c r="W9" s="17"/>
      <c r="X9" s="16"/>
      <c r="Y9" s="17"/>
      <c r="Z9" s="16"/>
      <c r="AA9" s="17"/>
      <c r="AB9" s="16"/>
      <c r="AC9" s="17"/>
      <c r="AD9" s="16"/>
      <c r="AE9" s="18"/>
      <c r="AF9" s="16"/>
      <c r="AG9" s="17"/>
      <c r="AH9" s="16"/>
      <c r="AI9" s="17"/>
      <c r="AJ9" s="16"/>
      <c r="AK9" s="17"/>
      <c r="AL9" s="16"/>
      <c r="AM9" s="17"/>
      <c r="AN9" s="16"/>
      <c r="AO9" s="17"/>
      <c r="AP9" s="16"/>
      <c r="AQ9" s="17"/>
      <c r="AR9" s="16"/>
      <c r="AS9" s="17">
        <v>1</v>
      </c>
      <c r="AT9" s="24">
        <f t="shared" si="0"/>
        <v>0</v>
      </c>
      <c r="AU9" s="25">
        <f t="shared" si="1"/>
        <v>1</v>
      </c>
      <c r="AV9" s="26">
        <f t="shared" si="2"/>
        <v>1</v>
      </c>
    </row>
    <row r="10" spans="1:48" ht="13.5" customHeight="1">
      <c r="A10" s="12">
        <v>6</v>
      </c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8"/>
      <c r="AF10" s="16"/>
      <c r="AG10" s="17"/>
      <c r="AH10" s="16"/>
      <c r="AI10" s="17"/>
      <c r="AJ10" s="16"/>
      <c r="AK10" s="17"/>
      <c r="AL10" s="16"/>
      <c r="AM10" s="17"/>
      <c r="AN10" s="16"/>
      <c r="AO10" s="17"/>
      <c r="AP10" s="16"/>
      <c r="AQ10" s="17"/>
      <c r="AR10" s="16"/>
      <c r="AS10" s="17"/>
      <c r="AT10" s="24">
        <f t="shared" si="0"/>
        <v>0</v>
      </c>
      <c r="AU10" s="25">
        <f t="shared" si="1"/>
        <v>0</v>
      </c>
      <c r="AV10" s="26">
        <f t="shared" si="2"/>
        <v>0</v>
      </c>
    </row>
    <row r="11" spans="1:48" ht="13.5" customHeight="1">
      <c r="A11" s="12">
        <v>7</v>
      </c>
      <c r="B11" s="16"/>
      <c r="C11" s="17"/>
      <c r="D11" s="16"/>
      <c r="E11" s="17"/>
      <c r="F11" s="16">
        <v>1</v>
      </c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7">
        <v>1</v>
      </c>
      <c r="R11" s="16"/>
      <c r="S11" s="17">
        <v>1</v>
      </c>
      <c r="T11" s="16"/>
      <c r="U11" s="17"/>
      <c r="V11" s="16"/>
      <c r="W11" s="17">
        <v>1</v>
      </c>
      <c r="X11" s="16"/>
      <c r="Y11" s="17"/>
      <c r="Z11" s="16"/>
      <c r="AA11" s="17"/>
      <c r="AB11" s="16"/>
      <c r="AC11" s="17"/>
      <c r="AD11" s="16"/>
      <c r="AE11" s="18"/>
      <c r="AF11" s="16"/>
      <c r="AG11" s="17"/>
      <c r="AH11" s="16"/>
      <c r="AI11" s="17"/>
      <c r="AJ11" s="16"/>
      <c r="AK11" s="17"/>
      <c r="AL11" s="16"/>
      <c r="AM11" s="17">
        <v>2</v>
      </c>
      <c r="AN11" s="16"/>
      <c r="AO11" s="17"/>
      <c r="AP11" s="16"/>
      <c r="AQ11" s="17"/>
      <c r="AR11" s="16"/>
      <c r="AS11" s="17"/>
      <c r="AT11" s="24">
        <f t="shared" si="0"/>
        <v>1</v>
      </c>
      <c r="AU11" s="25">
        <f t="shared" si="1"/>
        <v>5</v>
      </c>
      <c r="AV11" s="26">
        <f t="shared" si="2"/>
        <v>6</v>
      </c>
    </row>
    <row r="12" spans="1:48" ht="12.75" customHeight="1">
      <c r="A12" s="12">
        <v>8</v>
      </c>
      <c r="B12" s="16"/>
      <c r="C12" s="17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6"/>
      <c r="U12" s="17"/>
      <c r="V12" s="16"/>
      <c r="W12" s="17"/>
      <c r="X12" s="16"/>
      <c r="Y12" s="17"/>
      <c r="Z12" s="16"/>
      <c r="AA12" s="17"/>
      <c r="AB12" s="16"/>
      <c r="AC12" s="17"/>
      <c r="AD12" s="16"/>
      <c r="AE12" s="18"/>
      <c r="AF12" s="16"/>
      <c r="AG12" s="17"/>
      <c r="AH12" s="16"/>
      <c r="AI12" s="17"/>
      <c r="AJ12" s="16"/>
      <c r="AK12" s="17"/>
      <c r="AL12" s="16"/>
      <c r="AM12" s="17">
        <v>1</v>
      </c>
      <c r="AN12" s="16"/>
      <c r="AO12" s="17"/>
      <c r="AP12" s="16"/>
      <c r="AQ12" s="17"/>
      <c r="AR12" s="16"/>
      <c r="AS12" s="17"/>
      <c r="AT12" s="24">
        <f t="shared" si="0"/>
        <v>0</v>
      </c>
      <c r="AU12" s="25">
        <f t="shared" si="1"/>
        <v>1</v>
      </c>
      <c r="AV12" s="26">
        <f t="shared" si="2"/>
        <v>1</v>
      </c>
    </row>
    <row r="13" spans="1:48" ht="13.5" customHeight="1">
      <c r="A13" s="12" t="s">
        <v>11</v>
      </c>
      <c r="B13" s="16"/>
      <c r="C13" s="19">
        <v>1</v>
      </c>
      <c r="D13" s="16"/>
      <c r="E13" s="17">
        <v>2</v>
      </c>
      <c r="F13" s="16"/>
      <c r="G13" s="17"/>
      <c r="H13" s="16"/>
      <c r="I13" s="17">
        <v>1</v>
      </c>
      <c r="J13" s="16"/>
      <c r="K13" s="17"/>
      <c r="L13" s="16"/>
      <c r="M13" s="17"/>
      <c r="N13" s="16"/>
      <c r="O13" s="17">
        <v>4</v>
      </c>
      <c r="P13" s="16">
        <v>1</v>
      </c>
      <c r="Q13" s="17">
        <v>1</v>
      </c>
      <c r="R13" s="16"/>
      <c r="S13" s="17">
        <v>1</v>
      </c>
      <c r="T13" s="16"/>
      <c r="U13" s="17"/>
      <c r="V13" s="16"/>
      <c r="W13" s="17">
        <v>3</v>
      </c>
      <c r="X13" s="16"/>
      <c r="Y13" s="17"/>
      <c r="Z13" s="16"/>
      <c r="AA13" s="17">
        <v>1</v>
      </c>
      <c r="AB13" s="16"/>
      <c r="AC13" s="17"/>
      <c r="AD13" s="16">
        <v>2</v>
      </c>
      <c r="AE13" s="18">
        <v>3</v>
      </c>
      <c r="AF13" s="16">
        <v>1</v>
      </c>
      <c r="AG13" s="17">
        <v>2</v>
      </c>
      <c r="AH13" s="16"/>
      <c r="AI13" s="17"/>
      <c r="AJ13" s="16">
        <v>1</v>
      </c>
      <c r="AK13" s="17"/>
      <c r="AL13" s="16"/>
      <c r="AM13" s="17"/>
      <c r="AN13" s="16"/>
      <c r="AO13" s="17"/>
      <c r="AP13" s="16"/>
      <c r="AQ13" s="17">
        <v>1</v>
      </c>
      <c r="AR13" s="16"/>
      <c r="AS13" s="17"/>
      <c r="AT13" s="24">
        <f t="shared" si="0"/>
        <v>5</v>
      </c>
      <c r="AU13" s="25">
        <f t="shared" si="1"/>
        <v>20</v>
      </c>
      <c r="AV13" s="26">
        <f t="shared" si="2"/>
        <v>25</v>
      </c>
    </row>
    <row r="14" spans="1:48" ht="13.5" customHeight="1">
      <c r="A14" s="12">
        <v>13</v>
      </c>
      <c r="B14" s="16"/>
      <c r="C14" s="17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6"/>
      <c r="AE14" s="18"/>
      <c r="AF14" s="16"/>
      <c r="AG14" s="17"/>
      <c r="AH14" s="16"/>
      <c r="AI14" s="17"/>
      <c r="AJ14" s="16"/>
      <c r="AK14" s="17"/>
      <c r="AL14" s="16"/>
      <c r="AM14" s="17"/>
      <c r="AN14" s="16"/>
      <c r="AO14" s="17"/>
      <c r="AP14" s="16"/>
      <c r="AQ14" s="17"/>
      <c r="AR14" s="16"/>
      <c r="AS14" s="17"/>
      <c r="AT14" s="24">
        <f t="shared" si="0"/>
        <v>0</v>
      </c>
      <c r="AU14" s="25">
        <f t="shared" si="1"/>
        <v>0</v>
      </c>
      <c r="AV14" s="26">
        <f t="shared" si="2"/>
        <v>0</v>
      </c>
    </row>
    <row r="15" spans="1:48" ht="13.5" customHeight="1">
      <c r="A15" s="12">
        <v>14</v>
      </c>
      <c r="B15" s="16"/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7"/>
      <c r="T15" s="16"/>
      <c r="U15" s="17"/>
      <c r="V15" s="16"/>
      <c r="W15" s="17"/>
      <c r="X15" s="16"/>
      <c r="Y15" s="17"/>
      <c r="Z15" s="16"/>
      <c r="AA15" s="17">
        <v>1</v>
      </c>
      <c r="AB15" s="16"/>
      <c r="AC15" s="17"/>
      <c r="AD15" s="16"/>
      <c r="AE15" s="18"/>
      <c r="AF15" s="16"/>
      <c r="AG15" s="17"/>
      <c r="AH15" s="16"/>
      <c r="AI15" s="17"/>
      <c r="AJ15" s="16">
        <v>1</v>
      </c>
      <c r="AK15" s="17"/>
      <c r="AL15" s="16"/>
      <c r="AM15" s="17">
        <v>1</v>
      </c>
      <c r="AN15" s="16"/>
      <c r="AO15" s="17"/>
      <c r="AP15" s="16">
        <v>1</v>
      </c>
      <c r="AQ15" s="17"/>
      <c r="AR15" s="16"/>
      <c r="AS15" s="17"/>
      <c r="AT15" s="24">
        <f t="shared" si="0"/>
        <v>2</v>
      </c>
      <c r="AU15" s="25">
        <f t="shared" si="1"/>
        <v>2</v>
      </c>
      <c r="AV15" s="26">
        <f t="shared" si="2"/>
        <v>4</v>
      </c>
    </row>
    <row r="16" spans="1:48" ht="13.5" customHeight="1">
      <c r="A16" s="12">
        <v>15</v>
      </c>
      <c r="B16" s="16"/>
      <c r="C16" s="17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  <c r="S16" s="17"/>
      <c r="T16" s="16"/>
      <c r="U16" s="17"/>
      <c r="V16" s="16"/>
      <c r="W16" s="17"/>
      <c r="X16" s="16"/>
      <c r="Y16" s="17">
        <v>1</v>
      </c>
      <c r="Z16" s="16"/>
      <c r="AA16" s="17"/>
      <c r="AB16" s="16"/>
      <c r="AC16" s="17"/>
      <c r="AD16" s="16"/>
      <c r="AE16" s="18"/>
      <c r="AF16" s="16"/>
      <c r="AG16" s="17"/>
      <c r="AH16" s="16"/>
      <c r="AI16" s="17"/>
      <c r="AJ16" s="16"/>
      <c r="AK16" s="17"/>
      <c r="AL16" s="16"/>
      <c r="AM16" s="17"/>
      <c r="AN16" s="16"/>
      <c r="AO16" s="17"/>
      <c r="AP16" s="16"/>
      <c r="AQ16" s="17"/>
      <c r="AR16" s="16"/>
      <c r="AS16" s="17"/>
      <c r="AT16" s="24">
        <f t="shared" si="0"/>
        <v>0</v>
      </c>
      <c r="AU16" s="25">
        <f t="shared" si="1"/>
        <v>1</v>
      </c>
      <c r="AV16" s="26">
        <f t="shared" si="2"/>
        <v>1</v>
      </c>
    </row>
    <row r="17" spans="1:48" ht="13.5" customHeight="1">
      <c r="A17" s="12">
        <v>16</v>
      </c>
      <c r="B17" s="16"/>
      <c r="C17" s="17"/>
      <c r="D17" s="16"/>
      <c r="E17" s="17">
        <v>2</v>
      </c>
      <c r="F17" s="16"/>
      <c r="G17" s="17">
        <v>1</v>
      </c>
      <c r="H17" s="16"/>
      <c r="I17" s="17"/>
      <c r="J17" s="16"/>
      <c r="K17" s="17"/>
      <c r="L17" s="16"/>
      <c r="M17" s="17"/>
      <c r="N17" s="16"/>
      <c r="O17" s="17">
        <v>2</v>
      </c>
      <c r="P17" s="16">
        <v>1</v>
      </c>
      <c r="Q17" s="17">
        <v>8</v>
      </c>
      <c r="R17" s="16"/>
      <c r="S17" s="17">
        <v>8</v>
      </c>
      <c r="T17" s="16"/>
      <c r="U17" s="17"/>
      <c r="V17" s="16"/>
      <c r="W17" s="17"/>
      <c r="X17" s="16"/>
      <c r="Y17" s="17">
        <v>1</v>
      </c>
      <c r="Z17" s="16"/>
      <c r="AA17" s="17"/>
      <c r="AB17" s="16"/>
      <c r="AC17" s="17"/>
      <c r="AD17" s="16"/>
      <c r="AE17" s="18">
        <v>3</v>
      </c>
      <c r="AF17" s="16"/>
      <c r="AG17" s="17"/>
      <c r="AH17" s="16"/>
      <c r="AI17" s="17"/>
      <c r="AJ17" s="16"/>
      <c r="AK17" s="17"/>
      <c r="AL17" s="16"/>
      <c r="AM17" s="17"/>
      <c r="AN17" s="16"/>
      <c r="AO17" s="17"/>
      <c r="AP17" s="16"/>
      <c r="AQ17" s="17"/>
      <c r="AR17" s="16"/>
      <c r="AS17" s="17"/>
      <c r="AT17" s="24">
        <f t="shared" si="0"/>
        <v>1</v>
      </c>
      <c r="AU17" s="25">
        <f t="shared" si="1"/>
        <v>25</v>
      </c>
      <c r="AV17" s="26">
        <f t="shared" si="2"/>
        <v>26</v>
      </c>
    </row>
    <row r="18" spans="1:48" ht="13.5" customHeight="1">
      <c r="A18" s="12" t="s">
        <v>16</v>
      </c>
      <c r="B18" s="16"/>
      <c r="C18" s="17"/>
      <c r="D18" s="16"/>
      <c r="E18" s="17"/>
      <c r="F18" s="16"/>
      <c r="G18" s="17">
        <v>1</v>
      </c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16"/>
      <c r="U18" s="17"/>
      <c r="V18" s="16"/>
      <c r="W18" s="17">
        <v>1</v>
      </c>
      <c r="X18" s="16"/>
      <c r="Y18" s="17">
        <v>2</v>
      </c>
      <c r="Z18" s="16"/>
      <c r="AA18" s="17"/>
      <c r="AB18" s="16"/>
      <c r="AC18" s="17"/>
      <c r="AD18" s="16"/>
      <c r="AE18" s="18"/>
      <c r="AF18" s="16"/>
      <c r="AG18" s="17"/>
      <c r="AH18" s="16"/>
      <c r="AI18" s="17"/>
      <c r="AJ18" s="16"/>
      <c r="AK18" s="17"/>
      <c r="AL18" s="16"/>
      <c r="AM18" s="17"/>
      <c r="AN18" s="16"/>
      <c r="AO18" s="17"/>
      <c r="AP18" s="16"/>
      <c r="AQ18" s="17"/>
      <c r="AR18" s="16"/>
      <c r="AS18" s="17"/>
      <c r="AT18" s="24">
        <f t="shared" si="0"/>
        <v>0</v>
      </c>
      <c r="AU18" s="25">
        <f t="shared" si="1"/>
        <v>4</v>
      </c>
      <c r="AV18" s="26">
        <f t="shared" si="2"/>
        <v>4</v>
      </c>
    </row>
    <row r="19" spans="1:48" ht="13.5" customHeight="1">
      <c r="A19" s="12">
        <v>19</v>
      </c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17"/>
      <c r="N19" s="16"/>
      <c r="O19" s="17"/>
      <c r="P19" s="16"/>
      <c r="Q19" s="17"/>
      <c r="R19" s="16"/>
      <c r="S19" s="17"/>
      <c r="T19" s="16"/>
      <c r="U19" s="17"/>
      <c r="V19" s="16"/>
      <c r="W19" s="17"/>
      <c r="X19" s="16"/>
      <c r="Y19" s="17"/>
      <c r="Z19" s="16"/>
      <c r="AA19" s="17"/>
      <c r="AB19" s="16"/>
      <c r="AC19" s="17"/>
      <c r="AD19" s="16"/>
      <c r="AE19" s="18"/>
      <c r="AF19" s="16"/>
      <c r="AG19" s="17"/>
      <c r="AH19" s="16"/>
      <c r="AI19" s="17"/>
      <c r="AJ19" s="16"/>
      <c r="AK19" s="17"/>
      <c r="AL19" s="16"/>
      <c r="AM19" s="17"/>
      <c r="AN19" s="16"/>
      <c r="AO19" s="17"/>
      <c r="AP19" s="16"/>
      <c r="AQ19" s="17"/>
      <c r="AR19" s="16"/>
      <c r="AS19" s="17"/>
      <c r="AT19" s="24">
        <f t="shared" si="0"/>
        <v>0</v>
      </c>
      <c r="AU19" s="25">
        <f t="shared" si="1"/>
        <v>0</v>
      </c>
      <c r="AV19" s="26">
        <f t="shared" si="2"/>
        <v>0</v>
      </c>
    </row>
    <row r="20" spans="1:48" ht="13.5" customHeight="1">
      <c r="A20" s="12">
        <v>22</v>
      </c>
      <c r="B20" s="16"/>
      <c r="C20" s="17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6"/>
      <c r="Q20" s="17">
        <v>1</v>
      </c>
      <c r="R20" s="16"/>
      <c r="S20" s="17">
        <v>1</v>
      </c>
      <c r="T20" s="16"/>
      <c r="U20" s="17"/>
      <c r="V20" s="16"/>
      <c r="W20" s="17"/>
      <c r="X20" s="16"/>
      <c r="Y20" s="17"/>
      <c r="Z20" s="16"/>
      <c r="AA20" s="17"/>
      <c r="AB20" s="16"/>
      <c r="AC20" s="17"/>
      <c r="AD20" s="16"/>
      <c r="AE20" s="18"/>
      <c r="AF20" s="16"/>
      <c r="AG20" s="17"/>
      <c r="AH20" s="16"/>
      <c r="AI20" s="17"/>
      <c r="AJ20" s="16"/>
      <c r="AK20" s="17"/>
      <c r="AL20" s="16"/>
      <c r="AM20" s="17"/>
      <c r="AN20" s="16"/>
      <c r="AO20" s="17"/>
      <c r="AP20" s="16"/>
      <c r="AQ20" s="17">
        <v>1</v>
      </c>
      <c r="AR20" s="16"/>
      <c r="AS20" s="17"/>
      <c r="AT20" s="24">
        <f t="shared" si="0"/>
        <v>0</v>
      </c>
      <c r="AU20" s="25">
        <f t="shared" si="1"/>
        <v>3</v>
      </c>
      <c r="AV20" s="26">
        <f t="shared" si="2"/>
        <v>3</v>
      </c>
    </row>
    <row r="21" spans="1:48" ht="13.5" customHeight="1">
      <c r="A21" s="12">
        <v>23</v>
      </c>
      <c r="B21" s="16"/>
      <c r="C21" s="17"/>
      <c r="D21" s="16">
        <v>2</v>
      </c>
      <c r="E21" s="17">
        <v>2</v>
      </c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  <c r="S21" s="17"/>
      <c r="T21" s="16"/>
      <c r="U21" s="17"/>
      <c r="V21" s="16"/>
      <c r="W21" s="17"/>
      <c r="X21" s="16"/>
      <c r="Y21" s="17">
        <v>1</v>
      </c>
      <c r="Z21" s="16"/>
      <c r="AA21" s="17"/>
      <c r="AB21" s="16"/>
      <c r="AC21" s="17"/>
      <c r="AD21" s="16"/>
      <c r="AE21" s="18">
        <v>1</v>
      </c>
      <c r="AF21" s="16"/>
      <c r="AG21" s="17"/>
      <c r="AH21" s="16"/>
      <c r="AI21" s="17"/>
      <c r="AJ21" s="16"/>
      <c r="AK21" s="17"/>
      <c r="AL21" s="16"/>
      <c r="AM21" s="17">
        <v>1</v>
      </c>
      <c r="AN21" s="16"/>
      <c r="AO21" s="17"/>
      <c r="AP21" s="16"/>
      <c r="AQ21" s="17"/>
      <c r="AR21" s="16"/>
      <c r="AS21" s="17"/>
      <c r="AT21" s="24">
        <f t="shared" si="0"/>
        <v>2</v>
      </c>
      <c r="AU21" s="25">
        <f t="shared" si="1"/>
        <v>5</v>
      </c>
      <c r="AV21" s="26">
        <f t="shared" si="2"/>
        <v>7</v>
      </c>
    </row>
    <row r="22" spans="1:48" ht="13.5" customHeight="1">
      <c r="A22" s="12">
        <v>24</v>
      </c>
      <c r="B22" s="16"/>
      <c r="C22" s="17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6"/>
      <c r="Q22" s="17"/>
      <c r="R22" s="16"/>
      <c r="S22" s="17"/>
      <c r="T22" s="16"/>
      <c r="U22" s="17"/>
      <c r="V22" s="16"/>
      <c r="W22" s="17"/>
      <c r="X22" s="16"/>
      <c r="Y22" s="17"/>
      <c r="Z22" s="16"/>
      <c r="AA22" s="17"/>
      <c r="AB22" s="16"/>
      <c r="AC22" s="17"/>
      <c r="AD22" s="16"/>
      <c r="AE22" s="18">
        <v>1</v>
      </c>
      <c r="AF22" s="16"/>
      <c r="AG22" s="17"/>
      <c r="AH22" s="16"/>
      <c r="AI22" s="17"/>
      <c r="AJ22" s="16"/>
      <c r="AK22" s="17"/>
      <c r="AL22" s="16"/>
      <c r="AM22" s="17"/>
      <c r="AN22" s="16"/>
      <c r="AO22" s="17"/>
      <c r="AP22" s="16"/>
      <c r="AQ22" s="17"/>
      <c r="AR22" s="16"/>
      <c r="AS22" s="17"/>
      <c r="AT22" s="24">
        <f t="shared" si="0"/>
        <v>0</v>
      </c>
      <c r="AU22" s="25">
        <f t="shared" si="1"/>
        <v>1</v>
      </c>
      <c r="AV22" s="26">
        <f t="shared" si="2"/>
        <v>1</v>
      </c>
    </row>
    <row r="23" spans="1:48" ht="13.5" customHeight="1">
      <c r="A23" s="12">
        <v>27</v>
      </c>
      <c r="B23" s="16"/>
      <c r="C23" s="17">
        <v>1</v>
      </c>
      <c r="D23" s="16">
        <v>1</v>
      </c>
      <c r="E23" s="17"/>
      <c r="F23" s="16"/>
      <c r="G23" s="17"/>
      <c r="H23" s="16"/>
      <c r="I23" s="17"/>
      <c r="J23" s="16"/>
      <c r="K23" s="17"/>
      <c r="L23" s="16">
        <v>1</v>
      </c>
      <c r="M23" s="17"/>
      <c r="N23" s="16"/>
      <c r="O23" s="17"/>
      <c r="P23" s="16"/>
      <c r="Q23" s="17"/>
      <c r="R23" s="16"/>
      <c r="S23" s="17"/>
      <c r="T23" s="16"/>
      <c r="U23" s="17"/>
      <c r="V23" s="16"/>
      <c r="W23" s="17">
        <v>1</v>
      </c>
      <c r="X23" s="16">
        <v>1</v>
      </c>
      <c r="Y23" s="17">
        <v>2</v>
      </c>
      <c r="Z23" s="16"/>
      <c r="AA23" s="17"/>
      <c r="AB23" s="16">
        <v>2</v>
      </c>
      <c r="AC23" s="17">
        <v>1</v>
      </c>
      <c r="AD23" s="16"/>
      <c r="AE23" s="18">
        <v>2</v>
      </c>
      <c r="AF23" s="16"/>
      <c r="AG23" s="17"/>
      <c r="AH23" s="16"/>
      <c r="AI23" s="17"/>
      <c r="AJ23" s="16"/>
      <c r="AK23" s="17"/>
      <c r="AL23" s="16"/>
      <c r="AM23" s="17"/>
      <c r="AN23" s="16"/>
      <c r="AO23" s="17">
        <v>1</v>
      </c>
      <c r="AP23" s="16"/>
      <c r="AQ23" s="17">
        <v>1</v>
      </c>
      <c r="AR23" s="16"/>
      <c r="AS23" s="17"/>
      <c r="AT23" s="24">
        <f t="shared" si="0"/>
        <v>5</v>
      </c>
      <c r="AU23" s="25">
        <f t="shared" si="1"/>
        <v>9</v>
      </c>
      <c r="AV23" s="26">
        <f t="shared" si="2"/>
        <v>14</v>
      </c>
    </row>
    <row r="24" spans="1:48" ht="13.5" customHeight="1">
      <c r="A24" s="12">
        <v>28</v>
      </c>
      <c r="B24" s="16"/>
      <c r="C24" s="19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16"/>
      <c r="AC24" s="17"/>
      <c r="AD24" s="16"/>
      <c r="AE24" s="18"/>
      <c r="AF24" s="16"/>
      <c r="AG24" s="17"/>
      <c r="AH24" s="16"/>
      <c r="AI24" s="17"/>
      <c r="AJ24" s="16"/>
      <c r="AK24" s="17"/>
      <c r="AL24" s="16"/>
      <c r="AM24" s="17"/>
      <c r="AN24" s="16"/>
      <c r="AO24" s="17"/>
      <c r="AP24" s="16"/>
      <c r="AQ24" s="17"/>
      <c r="AR24" s="16"/>
      <c r="AS24" s="17"/>
      <c r="AT24" s="24">
        <f t="shared" si="0"/>
        <v>0</v>
      </c>
      <c r="AU24" s="25">
        <f t="shared" si="1"/>
        <v>0</v>
      </c>
      <c r="AV24" s="26">
        <f t="shared" si="2"/>
        <v>0</v>
      </c>
    </row>
    <row r="25" spans="1:48" ht="13.5" customHeight="1">
      <c r="A25" s="12">
        <v>29</v>
      </c>
      <c r="B25" s="16"/>
      <c r="C25" s="17"/>
      <c r="D25" s="16"/>
      <c r="E25" s="17"/>
      <c r="F25" s="16"/>
      <c r="G25" s="17"/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6"/>
      <c r="S25" s="17"/>
      <c r="T25" s="16"/>
      <c r="U25" s="17"/>
      <c r="V25" s="16"/>
      <c r="W25" s="17"/>
      <c r="X25" s="16"/>
      <c r="Y25" s="17"/>
      <c r="Z25" s="16"/>
      <c r="AA25" s="17"/>
      <c r="AB25" s="16"/>
      <c r="AC25" s="17"/>
      <c r="AD25" s="16"/>
      <c r="AE25" s="18"/>
      <c r="AF25" s="16"/>
      <c r="AG25" s="17"/>
      <c r="AH25" s="16"/>
      <c r="AI25" s="17"/>
      <c r="AJ25" s="16"/>
      <c r="AK25" s="17"/>
      <c r="AL25" s="16"/>
      <c r="AM25" s="17"/>
      <c r="AN25" s="16"/>
      <c r="AO25" s="17"/>
      <c r="AP25" s="16"/>
      <c r="AQ25" s="17"/>
      <c r="AR25" s="16"/>
      <c r="AS25" s="17"/>
      <c r="AT25" s="24">
        <f t="shared" si="0"/>
        <v>0</v>
      </c>
      <c r="AU25" s="25">
        <f t="shared" si="1"/>
        <v>0</v>
      </c>
      <c r="AV25" s="26">
        <f t="shared" si="2"/>
        <v>0</v>
      </c>
    </row>
    <row r="26" spans="1:48" ht="13.5" customHeight="1">
      <c r="A26" s="12">
        <v>30</v>
      </c>
      <c r="B26" s="16"/>
      <c r="C26" s="17"/>
      <c r="D26" s="16"/>
      <c r="E26" s="17">
        <v>1</v>
      </c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/>
      <c r="T26" s="16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8"/>
      <c r="AF26" s="16"/>
      <c r="AG26" s="17"/>
      <c r="AH26" s="16"/>
      <c r="AI26" s="17"/>
      <c r="AJ26" s="16"/>
      <c r="AK26" s="17"/>
      <c r="AL26" s="16"/>
      <c r="AM26" s="17"/>
      <c r="AN26" s="16"/>
      <c r="AO26" s="17"/>
      <c r="AP26" s="16"/>
      <c r="AQ26" s="17"/>
      <c r="AR26" s="16"/>
      <c r="AS26" s="17"/>
      <c r="AT26" s="24">
        <f t="shared" si="0"/>
        <v>0</v>
      </c>
      <c r="AU26" s="25">
        <f t="shared" si="1"/>
        <v>1</v>
      </c>
      <c r="AV26" s="26">
        <f t="shared" si="2"/>
        <v>1</v>
      </c>
    </row>
    <row r="27" spans="1:48" ht="13.5" customHeight="1">
      <c r="A27" s="12">
        <v>31</v>
      </c>
      <c r="B27" s="16"/>
      <c r="C27" s="17"/>
      <c r="D27" s="16"/>
      <c r="E27" s="17"/>
      <c r="F27" s="16"/>
      <c r="G27" s="17"/>
      <c r="H27" s="16"/>
      <c r="I27" s="17"/>
      <c r="J27" s="16"/>
      <c r="K27" s="17"/>
      <c r="L27" s="16"/>
      <c r="M27" s="17"/>
      <c r="N27" s="16"/>
      <c r="O27" s="17"/>
      <c r="P27" s="16"/>
      <c r="Q27" s="17"/>
      <c r="R27" s="16"/>
      <c r="S27" s="17"/>
      <c r="T27" s="16"/>
      <c r="U27" s="17"/>
      <c r="V27" s="16"/>
      <c r="W27" s="17"/>
      <c r="X27" s="16"/>
      <c r="Y27" s="17"/>
      <c r="Z27" s="16"/>
      <c r="AA27" s="17"/>
      <c r="AB27" s="16"/>
      <c r="AC27" s="17"/>
      <c r="AD27" s="16"/>
      <c r="AE27" s="18">
        <v>1</v>
      </c>
      <c r="AF27" s="16"/>
      <c r="AG27" s="17"/>
      <c r="AH27" s="16"/>
      <c r="AI27" s="17"/>
      <c r="AJ27" s="16"/>
      <c r="AK27" s="17"/>
      <c r="AL27" s="16"/>
      <c r="AM27" s="17"/>
      <c r="AN27" s="16"/>
      <c r="AO27" s="17"/>
      <c r="AP27" s="16"/>
      <c r="AQ27" s="17"/>
      <c r="AR27" s="16"/>
      <c r="AS27" s="17"/>
      <c r="AT27" s="24">
        <f t="shared" si="0"/>
        <v>0</v>
      </c>
      <c r="AU27" s="25">
        <f t="shared" si="1"/>
        <v>1</v>
      </c>
      <c r="AV27" s="26">
        <f t="shared" si="2"/>
        <v>1</v>
      </c>
    </row>
    <row r="28" spans="1:48" ht="13.5" customHeight="1">
      <c r="A28" s="12">
        <v>32</v>
      </c>
      <c r="B28" s="16"/>
      <c r="C28" s="17"/>
      <c r="D28" s="16"/>
      <c r="E28" s="17"/>
      <c r="F28" s="16"/>
      <c r="G28" s="17">
        <v>1</v>
      </c>
      <c r="H28" s="16"/>
      <c r="I28" s="17">
        <v>2</v>
      </c>
      <c r="J28" s="16"/>
      <c r="K28" s="17"/>
      <c r="L28" s="16"/>
      <c r="M28" s="17"/>
      <c r="N28" s="16"/>
      <c r="O28" s="17"/>
      <c r="P28" s="16"/>
      <c r="Q28" s="17">
        <v>4</v>
      </c>
      <c r="R28" s="16"/>
      <c r="S28" s="17"/>
      <c r="T28" s="16"/>
      <c r="U28" s="17"/>
      <c r="V28" s="16"/>
      <c r="W28" s="17">
        <v>1</v>
      </c>
      <c r="X28" s="16"/>
      <c r="Y28" s="17">
        <v>1</v>
      </c>
      <c r="Z28" s="16"/>
      <c r="AA28" s="17"/>
      <c r="AB28" s="16"/>
      <c r="AC28" s="17">
        <v>1</v>
      </c>
      <c r="AD28" s="16"/>
      <c r="AE28" s="18">
        <v>1</v>
      </c>
      <c r="AF28" s="16"/>
      <c r="AG28" s="17"/>
      <c r="AH28" s="16"/>
      <c r="AI28" s="17"/>
      <c r="AJ28" s="16"/>
      <c r="AK28" s="17">
        <v>1</v>
      </c>
      <c r="AL28" s="16"/>
      <c r="AM28" s="17">
        <v>1</v>
      </c>
      <c r="AN28" s="16"/>
      <c r="AO28" s="17"/>
      <c r="AP28" s="16">
        <v>2</v>
      </c>
      <c r="AQ28" s="17">
        <v>6</v>
      </c>
      <c r="AR28" s="16"/>
      <c r="AS28" s="17"/>
      <c r="AT28" s="24">
        <f t="shared" si="0"/>
        <v>2</v>
      </c>
      <c r="AU28" s="25">
        <f t="shared" si="1"/>
        <v>19</v>
      </c>
      <c r="AV28" s="26">
        <f t="shared" si="2"/>
        <v>21</v>
      </c>
    </row>
    <row r="29" spans="1:48" ht="13.5" customHeight="1">
      <c r="A29" s="12" t="s">
        <v>26</v>
      </c>
      <c r="B29" s="16"/>
      <c r="C29" s="17"/>
      <c r="D29" s="16"/>
      <c r="E29" s="17">
        <v>1</v>
      </c>
      <c r="F29" s="16"/>
      <c r="G29" s="17">
        <v>1</v>
      </c>
      <c r="H29" s="16">
        <v>1</v>
      </c>
      <c r="I29" s="17">
        <v>1</v>
      </c>
      <c r="J29" s="16"/>
      <c r="K29" s="17"/>
      <c r="L29" s="16"/>
      <c r="M29" s="17">
        <v>1</v>
      </c>
      <c r="N29" s="16"/>
      <c r="O29" s="17"/>
      <c r="P29" s="16"/>
      <c r="Q29" s="17"/>
      <c r="R29" s="16"/>
      <c r="S29" s="17"/>
      <c r="T29" s="16"/>
      <c r="U29" s="17"/>
      <c r="V29" s="16"/>
      <c r="W29" s="17">
        <v>1</v>
      </c>
      <c r="X29" s="16"/>
      <c r="Y29" s="17">
        <v>6</v>
      </c>
      <c r="Z29" s="16"/>
      <c r="AA29" s="17"/>
      <c r="AB29" s="16"/>
      <c r="AC29" s="17">
        <v>5</v>
      </c>
      <c r="AD29" s="16"/>
      <c r="AE29" s="18"/>
      <c r="AF29" s="16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17"/>
      <c r="AR29" s="16"/>
      <c r="AS29" s="17">
        <v>1</v>
      </c>
      <c r="AT29" s="24">
        <f t="shared" si="0"/>
        <v>1</v>
      </c>
      <c r="AU29" s="25">
        <f t="shared" si="1"/>
        <v>17</v>
      </c>
      <c r="AV29" s="26">
        <f t="shared" si="2"/>
        <v>18</v>
      </c>
    </row>
    <row r="30" spans="1:48" ht="13.5" customHeight="1">
      <c r="A30" s="12">
        <v>34</v>
      </c>
      <c r="B30" s="16"/>
      <c r="C30" s="17"/>
      <c r="D30" s="16"/>
      <c r="E30" s="17">
        <v>2</v>
      </c>
      <c r="F30" s="16"/>
      <c r="G30" s="17"/>
      <c r="H30" s="16"/>
      <c r="I30" s="17">
        <v>1</v>
      </c>
      <c r="J30" s="16"/>
      <c r="K30" s="17"/>
      <c r="L30" s="16"/>
      <c r="M30" s="17"/>
      <c r="N30" s="16"/>
      <c r="O30" s="17"/>
      <c r="P30" s="16"/>
      <c r="Q30" s="17"/>
      <c r="R30" s="16"/>
      <c r="S30" s="17"/>
      <c r="T30" s="16"/>
      <c r="U30" s="17"/>
      <c r="V30" s="16"/>
      <c r="W30" s="17"/>
      <c r="X30" s="16"/>
      <c r="Y30" s="17">
        <v>1</v>
      </c>
      <c r="Z30" s="16"/>
      <c r="AA30" s="17"/>
      <c r="AB30" s="16"/>
      <c r="AC30" s="17"/>
      <c r="AD30" s="16"/>
      <c r="AE30" s="18">
        <v>1</v>
      </c>
      <c r="AF30" s="16"/>
      <c r="AG30" s="17"/>
      <c r="AH30" s="16"/>
      <c r="AI30" s="17"/>
      <c r="AJ30" s="16"/>
      <c r="AK30" s="17"/>
      <c r="AL30" s="16"/>
      <c r="AM30" s="17"/>
      <c r="AN30" s="16"/>
      <c r="AO30" s="17"/>
      <c r="AP30" s="16"/>
      <c r="AQ30" s="17"/>
      <c r="AR30" s="16"/>
      <c r="AS30" s="17"/>
      <c r="AT30" s="24">
        <f t="shared" si="0"/>
        <v>0</v>
      </c>
      <c r="AU30" s="25">
        <f t="shared" si="1"/>
        <v>5</v>
      </c>
      <c r="AV30" s="26">
        <f t="shared" si="2"/>
        <v>5</v>
      </c>
    </row>
    <row r="31" spans="1:48" ht="13.5" customHeight="1">
      <c r="A31" s="12">
        <v>35</v>
      </c>
      <c r="B31" s="16"/>
      <c r="C31" s="17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6"/>
      <c r="Q31" s="17"/>
      <c r="R31" s="16"/>
      <c r="S31" s="17"/>
      <c r="T31" s="16"/>
      <c r="U31" s="17"/>
      <c r="V31" s="16"/>
      <c r="W31" s="17"/>
      <c r="X31" s="16"/>
      <c r="Y31" s="17"/>
      <c r="Z31" s="16"/>
      <c r="AA31" s="17"/>
      <c r="AB31" s="16"/>
      <c r="AC31" s="17"/>
      <c r="AD31" s="16"/>
      <c r="AE31" s="18"/>
      <c r="AF31" s="16"/>
      <c r="AG31" s="17"/>
      <c r="AH31" s="16"/>
      <c r="AI31" s="17"/>
      <c r="AJ31" s="16"/>
      <c r="AK31" s="17"/>
      <c r="AL31" s="16"/>
      <c r="AM31" s="17"/>
      <c r="AN31" s="16"/>
      <c r="AO31" s="17"/>
      <c r="AP31" s="16"/>
      <c r="AQ31" s="17"/>
      <c r="AR31" s="16"/>
      <c r="AS31" s="17"/>
      <c r="AT31" s="24">
        <f t="shared" si="0"/>
        <v>0</v>
      </c>
      <c r="AU31" s="25">
        <f t="shared" si="1"/>
        <v>0</v>
      </c>
      <c r="AV31" s="26">
        <f t="shared" si="2"/>
        <v>0</v>
      </c>
    </row>
    <row r="32" spans="1:48" ht="13.5" customHeight="1">
      <c r="A32" s="12">
        <v>36</v>
      </c>
      <c r="B32" s="16"/>
      <c r="C32" s="17"/>
      <c r="D32" s="16"/>
      <c r="E32" s="17"/>
      <c r="F32" s="16"/>
      <c r="G32" s="17"/>
      <c r="H32" s="16"/>
      <c r="I32" s="17"/>
      <c r="J32" s="16"/>
      <c r="K32" s="17"/>
      <c r="L32" s="16"/>
      <c r="M32" s="17">
        <v>1</v>
      </c>
      <c r="N32" s="16"/>
      <c r="O32" s="17"/>
      <c r="P32" s="16"/>
      <c r="Q32" s="17">
        <v>1</v>
      </c>
      <c r="R32" s="16"/>
      <c r="S32" s="17"/>
      <c r="T32" s="16"/>
      <c r="U32" s="17"/>
      <c r="V32" s="16"/>
      <c r="W32" s="17"/>
      <c r="X32" s="16"/>
      <c r="Y32" s="17">
        <v>1</v>
      </c>
      <c r="Z32" s="16"/>
      <c r="AA32" s="17">
        <v>1</v>
      </c>
      <c r="AB32" s="16"/>
      <c r="AC32" s="17">
        <v>1</v>
      </c>
      <c r="AD32" s="16"/>
      <c r="AE32" s="18">
        <v>1</v>
      </c>
      <c r="AF32" s="16"/>
      <c r="AG32" s="17"/>
      <c r="AH32" s="16"/>
      <c r="AI32" s="17"/>
      <c r="AJ32" s="16"/>
      <c r="AK32" s="17"/>
      <c r="AL32" s="16">
        <v>1</v>
      </c>
      <c r="AM32" s="17">
        <v>5</v>
      </c>
      <c r="AN32" s="16"/>
      <c r="AO32" s="17"/>
      <c r="AP32" s="16"/>
      <c r="AQ32" s="17"/>
      <c r="AR32" s="16"/>
      <c r="AS32" s="17"/>
      <c r="AT32" s="24">
        <f t="shared" si="0"/>
        <v>1</v>
      </c>
      <c r="AU32" s="25">
        <f t="shared" si="1"/>
        <v>11</v>
      </c>
      <c r="AV32" s="26">
        <f t="shared" si="2"/>
        <v>12</v>
      </c>
    </row>
    <row r="33" spans="1:48" ht="13.5" customHeight="1">
      <c r="A33" s="12">
        <v>37</v>
      </c>
      <c r="B33" s="16"/>
      <c r="C33" s="17"/>
      <c r="D33" s="16"/>
      <c r="E33" s="17">
        <v>2</v>
      </c>
      <c r="F33" s="16"/>
      <c r="G33" s="17"/>
      <c r="H33" s="16"/>
      <c r="I33" s="17"/>
      <c r="J33" s="16"/>
      <c r="K33" s="17"/>
      <c r="L33" s="16"/>
      <c r="M33" s="17"/>
      <c r="N33" s="16"/>
      <c r="O33" s="17">
        <v>1</v>
      </c>
      <c r="P33" s="16"/>
      <c r="Q33" s="17">
        <v>1</v>
      </c>
      <c r="R33" s="16"/>
      <c r="S33" s="17"/>
      <c r="T33" s="16"/>
      <c r="U33" s="17"/>
      <c r="V33" s="16"/>
      <c r="W33" s="17"/>
      <c r="X33" s="16"/>
      <c r="Y33" s="17"/>
      <c r="Z33" s="16"/>
      <c r="AA33" s="17"/>
      <c r="AB33" s="16"/>
      <c r="AC33" s="17"/>
      <c r="AD33" s="16"/>
      <c r="AE33" s="18"/>
      <c r="AF33" s="16"/>
      <c r="AG33" s="17"/>
      <c r="AH33" s="16"/>
      <c r="AI33" s="17"/>
      <c r="AJ33" s="16"/>
      <c r="AK33" s="17"/>
      <c r="AL33" s="16"/>
      <c r="AM33" s="17"/>
      <c r="AN33" s="16"/>
      <c r="AO33" s="17"/>
      <c r="AP33" s="16"/>
      <c r="AQ33" s="17"/>
      <c r="AR33" s="16"/>
      <c r="AS33" s="17"/>
      <c r="AT33" s="24">
        <f t="shared" si="0"/>
        <v>0</v>
      </c>
      <c r="AU33" s="25">
        <f t="shared" si="1"/>
        <v>4</v>
      </c>
      <c r="AV33" s="26">
        <f t="shared" si="2"/>
        <v>4</v>
      </c>
    </row>
    <row r="34" spans="1:48" ht="13.5" customHeight="1">
      <c r="A34" s="12">
        <v>38</v>
      </c>
      <c r="B34" s="16"/>
      <c r="C34" s="17"/>
      <c r="D34" s="16"/>
      <c r="E34" s="17"/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7"/>
      <c r="T34" s="16"/>
      <c r="U34" s="17"/>
      <c r="V34" s="16"/>
      <c r="W34" s="17"/>
      <c r="X34" s="16"/>
      <c r="Y34" s="17"/>
      <c r="Z34" s="16"/>
      <c r="AA34" s="17"/>
      <c r="AB34" s="16"/>
      <c r="AC34" s="17"/>
      <c r="AD34" s="16"/>
      <c r="AE34" s="18"/>
      <c r="AF34" s="16"/>
      <c r="AG34" s="17"/>
      <c r="AH34" s="16"/>
      <c r="AI34" s="17"/>
      <c r="AJ34" s="16"/>
      <c r="AK34" s="17"/>
      <c r="AL34" s="16"/>
      <c r="AM34" s="17"/>
      <c r="AN34" s="16"/>
      <c r="AO34" s="17"/>
      <c r="AP34" s="16"/>
      <c r="AQ34" s="17"/>
      <c r="AR34" s="16"/>
      <c r="AS34" s="17"/>
      <c r="AT34" s="24">
        <f t="shared" si="0"/>
        <v>0</v>
      </c>
      <c r="AU34" s="25">
        <f t="shared" si="1"/>
        <v>0</v>
      </c>
      <c r="AV34" s="26">
        <f t="shared" si="2"/>
        <v>0</v>
      </c>
    </row>
    <row r="35" spans="1:48" ht="13.5" customHeight="1">
      <c r="A35" s="12">
        <v>42</v>
      </c>
      <c r="B35" s="16"/>
      <c r="C35" s="17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6"/>
      <c r="U35" s="17"/>
      <c r="V35" s="16"/>
      <c r="W35" s="17"/>
      <c r="X35" s="16"/>
      <c r="Y35" s="17"/>
      <c r="Z35" s="16"/>
      <c r="AA35" s="17">
        <v>1</v>
      </c>
      <c r="AB35" s="16"/>
      <c r="AC35" s="17"/>
      <c r="AD35" s="16"/>
      <c r="AE35" s="18"/>
      <c r="AF35" s="16"/>
      <c r="AG35" s="17"/>
      <c r="AH35" s="16"/>
      <c r="AI35" s="17"/>
      <c r="AJ35" s="16"/>
      <c r="AK35" s="17"/>
      <c r="AL35" s="16"/>
      <c r="AM35" s="17"/>
      <c r="AN35" s="16"/>
      <c r="AO35" s="17"/>
      <c r="AP35" s="16"/>
      <c r="AQ35" s="17"/>
      <c r="AR35" s="16"/>
      <c r="AS35" s="17"/>
      <c r="AT35" s="24">
        <f t="shared" si="0"/>
        <v>0</v>
      </c>
      <c r="AU35" s="25">
        <f t="shared" si="1"/>
        <v>1</v>
      </c>
      <c r="AV35" s="26">
        <f t="shared" si="2"/>
        <v>1</v>
      </c>
    </row>
    <row r="36" spans="1:48" ht="13.5" customHeight="1">
      <c r="A36" s="12" t="s">
        <v>12</v>
      </c>
      <c r="B36" s="16"/>
      <c r="C36" s="19">
        <v>6</v>
      </c>
      <c r="D36" s="16">
        <v>1</v>
      </c>
      <c r="E36" s="19">
        <v>4</v>
      </c>
      <c r="F36" s="16"/>
      <c r="G36" s="19">
        <v>3</v>
      </c>
      <c r="H36" s="16"/>
      <c r="I36" s="19"/>
      <c r="J36" s="16"/>
      <c r="K36" s="19"/>
      <c r="L36" s="16"/>
      <c r="M36" s="19"/>
      <c r="N36" s="16"/>
      <c r="O36" s="19"/>
      <c r="P36" s="16">
        <v>1</v>
      </c>
      <c r="Q36" s="19">
        <v>3</v>
      </c>
      <c r="R36" s="16"/>
      <c r="S36" s="19"/>
      <c r="T36" s="16"/>
      <c r="U36" s="19">
        <v>1</v>
      </c>
      <c r="V36" s="16"/>
      <c r="W36" s="19"/>
      <c r="X36" s="16"/>
      <c r="Y36" s="19">
        <v>1</v>
      </c>
      <c r="Z36" s="16"/>
      <c r="AA36" s="19">
        <v>2</v>
      </c>
      <c r="AB36" s="16"/>
      <c r="AC36" s="19">
        <v>1</v>
      </c>
      <c r="AD36" s="16"/>
      <c r="AE36" s="18">
        <v>5</v>
      </c>
      <c r="AF36" s="16"/>
      <c r="AG36" s="19">
        <v>1</v>
      </c>
      <c r="AH36" s="16"/>
      <c r="AI36" s="19"/>
      <c r="AJ36" s="16"/>
      <c r="AK36" s="19"/>
      <c r="AL36" s="16"/>
      <c r="AM36" s="19">
        <v>1</v>
      </c>
      <c r="AN36" s="16">
        <v>1</v>
      </c>
      <c r="AO36" s="19">
        <v>3</v>
      </c>
      <c r="AP36" s="16"/>
      <c r="AQ36" s="19">
        <v>2</v>
      </c>
      <c r="AR36" s="16"/>
      <c r="AS36" s="19"/>
      <c r="AT36" s="24">
        <f t="shared" si="0"/>
        <v>3</v>
      </c>
      <c r="AU36" s="25">
        <f t="shared" si="1"/>
        <v>33</v>
      </c>
      <c r="AV36" s="26">
        <f t="shared" si="2"/>
        <v>36</v>
      </c>
    </row>
    <row r="37" spans="1:48" ht="13.5" customHeight="1">
      <c r="A37" s="12">
        <v>50</v>
      </c>
      <c r="B37" s="16"/>
      <c r="C37" s="19"/>
      <c r="D37" s="16"/>
      <c r="E37" s="17">
        <v>1</v>
      </c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6"/>
      <c r="Q37" s="17"/>
      <c r="R37" s="16"/>
      <c r="S37" s="17"/>
      <c r="T37" s="16"/>
      <c r="U37" s="17"/>
      <c r="V37" s="16"/>
      <c r="W37" s="17"/>
      <c r="X37" s="16"/>
      <c r="Y37" s="17"/>
      <c r="Z37" s="16"/>
      <c r="AA37" s="17"/>
      <c r="AB37" s="16"/>
      <c r="AC37" s="17"/>
      <c r="AD37" s="16"/>
      <c r="AE37" s="18"/>
      <c r="AF37" s="16"/>
      <c r="AG37" s="17"/>
      <c r="AH37" s="16"/>
      <c r="AI37" s="17"/>
      <c r="AJ37" s="16"/>
      <c r="AK37" s="17"/>
      <c r="AL37" s="16"/>
      <c r="AM37" s="17"/>
      <c r="AN37" s="16"/>
      <c r="AO37" s="17"/>
      <c r="AP37" s="16"/>
      <c r="AQ37" s="17"/>
      <c r="AR37" s="16"/>
      <c r="AS37" s="17"/>
      <c r="AT37" s="24">
        <f t="shared" si="0"/>
        <v>0</v>
      </c>
      <c r="AU37" s="25">
        <f t="shared" si="1"/>
        <v>1</v>
      </c>
      <c r="AV37" s="26">
        <f t="shared" si="2"/>
        <v>1</v>
      </c>
    </row>
    <row r="38" spans="1:48" ht="13.5" customHeight="1">
      <c r="A38" s="12">
        <v>51</v>
      </c>
      <c r="B38" s="16"/>
      <c r="C38" s="19"/>
      <c r="D38" s="16">
        <v>1</v>
      </c>
      <c r="E38" s="17">
        <v>2</v>
      </c>
      <c r="F38" s="16"/>
      <c r="G38" s="17">
        <v>1</v>
      </c>
      <c r="H38" s="16"/>
      <c r="I38" s="17"/>
      <c r="J38" s="16"/>
      <c r="K38" s="17"/>
      <c r="L38" s="16"/>
      <c r="M38" s="17"/>
      <c r="N38" s="16"/>
      <c r="O38" s="17"/>
      <c r="P38" s="16"/>
      <c r="Q38" s="17">
        <v>1</v>
      </c>
      <c r="R38" s="16"/>
      <c r="S38" s="17"/>
      <c r="T38" s="16"/>
      <c r="U38" s="17"/>
      <c r="V38" s="16"/>
      <c r="W38" s="17"/>
      <c r="X38" s="16"/>
      <c r="Y38" s="17"/>
      <c r="Z38" s="16"/>
      <c r="AA38" s="17"/>
      <c r="AB38" s="16"/>
      <c r="AC38" s="17"/>
      <c r="AD38" s="16"/>
      <c r="AE38" s="18">
        <v>2</v>
      </c>
      <c r="AF38" s="16"/>
      <c r="AG38" s="17"/>
      <c r="AH38" s="16"/>
      <c r="AI38" s="17"/>
      <c r="AJ38" s="16"/>
      <c r="AK38" s="17"/>
      <c r="AL38" s="16"/>
      <c r="AM38" s="17">
        <v>1</v>
      </c>
      <c r="AN38" s="16"/>
      <c r="AO38" s="17"/>
      <c r="AP38" s="16"/>
      <c r="AQ38" s="17">
        <v>1</v>
      </c>
      <c r="AR38" s="16"/>
      <c r="AS38" s="17">
        <v>2</v>
      </c>
      <c r="AT38" s="24">
        <f t="shared" si="0"/>
        <v>1</v>
      </c>
      <c r="AU38" s="25">
        <f t="shared" si="1"/>
        <v>10</v>
      </c>
      <c r="AV38" s="26">
        <f t="shared" si="2"/>
        <v>11</v>
      </c>
    </row>
    <row r="39" spans="1:48" ht="13.5" customHeight="1">
      <c r="A39" s="12">
        <v>53</v>
      </c>
      <c r="B39" s="16"/>
      <c r="C39" s="19"/>
      <c r="D39" s="16"/>
      <c r="E39" s="17"/>
      <c r="F39" s="16"/>
      <c r="G39" s="17"/>
      <c r="H39" s="16"/>
      <c r="I39" s="17"/>
      <c r="J39" s="16"/>
      <c r="K39" s="17"/>
      <c r="L39" s="16"/>
      <c r="M39" s="17"/>
      <c r="N39" s="16"/>
      <c r="O39" s="17"/>
      <c r="P39" s="16"/>
      <c r="Q39" s="17"/>
      <c r="R39" s="16"/>
      <c r="S39" s="17"/>
      <c r="T39" s="16"/>
      <c r="U39" s="17"/>
      <c r="V39" s="16"/>
      <c r="W39" s="17"/>
      <c r="X39" s="16"/>
      <c r="Y39" s="17"/>
      <c r="Z39" s="16"/>
      <c r="AA39" s="17">
        <v>1</v>
      </c>
      <c r="AB39" s="16"/>
      <c r="AC39" s="17"/>
      <c r="AD39" s="16"/>
      <c r="AE39" s="18"/>
      <c r="AF39" s="16"/>
      <c r="AG39" s="17"/>
      <c r="AH39" s="16"/>
      <c r="AI39" s="17"/>
      <c r="AJ39" s="16"/>
      <c r="AK39" s="17"/>
      <c r="AL39" s="16"/>
      <c r="AM39" s="17"/>
      <c r="AN39" s="16"/>
      <c r="AO39" s="17"/>
      <c r="AP39" s="16"/>
      <c r="AQ39" s="17">
        <v>2</v>
      </c>
      <c r="AR39" s="16"/>
      <c r="AS39" s="17"/>
      <c r="AT39" s="24">
        <f t="shared" si="0"/>
        <v>0</v>
      </c>
      <c r="AU39" s="25">
        <f t="shared" si="1"/>
        <v>3</v>
      </c>
      <c r="AV39" s="26">
        <f t="shared" si="2"/>
        <v>3</v>
      </c>
    </row>
    <row r="40" spans="1:48" ht="13.5" customHeight="1">
      <c r="A40" s="12">
        <v>62</v>
      </c>
      <c r="B40" s="16"/>
      <c r="C40" s="19"/>
      <c r="D40" s="16"/>
      <c r="E40" s="17"/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7"/>
      <c r="R40" s="16"/>
      <c r="S40" s="17"/>
      <c r="T40" s="16"/>
      <c r="U40" s="17"/>
      <c r="V40" s="16"/>
      <c r="W40" s="17"/>
      <c r="X40" s="16"/>
      <c r="Y40" s="17"/>
      <c r="Z40" s="16"/>
      <c r="AA40" s="17"/>
      <c r="AB40" s="16"/>
      <c r="AC40" s="17"/>
      <c r="AD40" s="16"/>
      <c r="AE40" s="18"/>
      <c r="AF40" s="16"/>
      <c r="AG40" s="17"/>
      <c r="AH40" s="16"/>
      <c r="AI40" s="17"/>
      <c r="AJ40" s="16"/>
      <c r="AK40" s="17"/>
      <c r="AL40" s="16"/>
      <c r="AM40" s="17"/>
      <c r="AN40" s="16"/>
      <c r="AO40" s="17"/>
      <c r="AP40" s="16"/>
      <c r="AQ40" s="17"/>
      <c r="AR40" s="16"/>
      <c r="AS40" s="17"/>
      <c r="AT40" s="24">
        <f t="shared" si="0"/>
        <v>0</v>
      </c>
      <c r="AU40" s="25">
        <f t="shared" si="1"/>
        <v>0</v>
      </c>
      <c r="AV40" s="26">
        <f t="shared" si="2"/>
        <v>0</v>
      </c>
    </row>
    <row r="41" spans="1:101" ht="13.5" customHeight="1">
      <c r="A41" s="12" t="s">
        <v>13</v>
      </c>
      <c r="B41" s="16"/>
      <c r="C41" s="19">
        <v>2</v>
      </c>
      <c r="D41" s="16">
        <v>1</v>
      </c>
      <c r="E41" s="17">
        <v>6</v>
      </c>
      <c r="F41" s="16">
        <v>2</v>
      </c>
      <c r="G41" s="17">
        <v>14</v>
      </c>
      <c r="H41" s="16">
        <v>2</v>
      </c>
      <c r="I41" s="17">
        <v>5</v>
      </c>
      <c r="J41" s="16"/>
      <c r="K41" s="17">
        <v>1</v>
      </c>
      <c r="L41" s="16"/>
      <c r="M41" s="17"/>
      <c r="N41" s="16"/>
      <c r="O41" s="17"/>
      <c r="P41" s="16"/>
      <c r="Q41" s="17">
        <v>6</v>
      </c>
      <c r="R41" s="16"/>
      <c r="S41" s="17">
        <v>1</v>
      </c>
      <c r="T41" s="16"/>
      <c r="U41" s="17"/>
      <c r="V41" s="16"/>
      <c r="W41" s="17"/>
      <c r="X41" s="16"/>
      <c r="Y41" s="17">
        <v>2</v>
      </c>
      <c r="Z41" s="16"/>
      <c r="AA41" s="17"/>
      <c r="AB41" s="16"/>
      <c r="AC41" s="17">
        <v>1</v>
      </c>
      <c r="AD41" s="16"/>
      <c r="AE41" s="18">
        <v>3</v>
      </c>
      <c r="AF41" s="16"/>
      <c r="AG41" s="17"/>
      <c r="AH41" s="16"/>
      <c r="AI41" s="17"/>
      <c r="AJ41" s="16"/>
      <c r="AK41" s="17"/>
      <c r="AL41" s="16"/>
      <c r="AM41" s="17">
        <v>4</v>
      </c>
      <c r="AN41" s="16"/>
      <c r="AO41" s="17"/>
      <c r="AP41" s="16">
        <v>1</v>
      </c>
      <c r="AQ41" s="17">
        <v>3</v>
      </c>
      <c r="AR41" s="16"/>
      <c r="AS41" s="17"/>
      <c r="AT41" s="24">
        <f t="shared" si="0"/>
        <v>6</v>
      </c>
      <c r="AU41" s="25">
        <f t="shared" si="1"/>
        <v>48</v>
      </c>
      <c r="AV41" s="26">
        <f t="shared" si="2"/>
        <v>54</v>
      </c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</row>
    <row r="42" spans="1:101" ht="13.5" customHeight="1">
      <c r="A42" s="12" t="s">
        <v>38</v>
      </c>
      <c r="B42" s="16"/>
      <c r="C42" s="19"/>
      <c r="D42" s="16"/>
      <c r="E42" s="17"/>
      <c r="F42" s="16"/>
      <c r="G42" s="17">
        <v>1</v>
      </c>
      <c r="H42" s="16"/>
      <c r="I42" s="17"/>
      <c r="J42" s="16"/>
      <c r="K42" s="17"/>
      <c r="L42" s="16"/>
      <c r="M42" s="17"/>
      <c r="N42" s="16"/>
      <c r="O42" s="17"/>
      <c r="P42" s="16"/>
      <c r="Q42" s="17"/>
      <c r="R42" s="16"/>
      <c r="S42" s="17"/>
      <c r="T42" s="16"/>
      <c r="U42" s="17"/>
      <c r="V42" s="16"/>
      <c r="W42" s="17"/>
      <c r="X42" s="16"/>
      <c r="Y42" s="17"/>
      <c r="Z42" s="16"/>
      <c r="AA42" s="17"/>
      <c r="AB42" s="16"/>
      <c r="AC42" s="17"/>
      <c r="AD42" s="16"/>
      <c r="AE42" s="18"/>
      <c r="AF42" s="16"/>
      <c r="AG42" s="17"/>
      <c r="AH42" s="16"/>
      <c r="AI42" s="17"/>
      <c r="AJ42" s="16"/>
      <c r="AK42" s="17"/>
      <c r="AL42" s="16"/>
      <c r="AM42" s="17"/>
      <c r="AN42" s="16"/>
      <c r="AO42" s="17"/>
      <c r="AP42" s="16"/>
      <c r="AQ42" s="17"/>
      <c r="AR42" s="16"/>
      <c r="AS42" s="17"/>
      <c r="AT42" s="24"/>
      <c r="AU42" s="25"/>
      <c r="AV42" s="26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</row>
    <row r="43" spans="1:101" ht="15.75" customHeight="1">
      <c r="A43" s="12" t="s">
        <v>16</v>
      </c>
      <c r="B43" s="20">
        <v>0</v>
      </c>
      <c r="C43" s="20">
        <f>C6+C9+C10+C13+C15+C16+C18+C20+C21+C23+C24+C25+C27+C28+C30+C31+C32+C35+C36+C37+C38+C39+C40+C41</f>
        <v>10</v>
      </c>
      <c r="D43" s="20">
        <f>D6+D9+D10+D13+D15+D16+D18+D20+D21+D23+D24+D25+D27+D28+D30+D31+D32+D35+D36+D37+D38+D39+D40+D41</f>
        <v>6</v>
      </c>
      <c r="E43" s="20">
        <f>E6+E9+E10+E13+E15+E16+E18+E20+E21+E23+E24+E25+E27+E28+E30+E31+E32+E35+E36+E37+E38+E39+E40+E41</f>
        <v>19</v>
      </c>
      <c r="F43" s="20">
        <f>F6+F9+F10+F13+F15+F16+F18+F20+F21+F23+F24+F25+F27+F28+F30+F31+F32+F35+F36+F37+F38+F39+F40+F41</f>
        <v>2</v>
      </c>
      <c r="G43" s="20">
        <v>21</v>
      </c>
      <c r="H43" s="20">
        <f>H6+H9+H10+H13+H15+H16+H18+H20+H21+H23+H24+H25+H27+H28+H30+H31+H32+H35+H36+H37+H38+H39+H40+H41</f>
        <v>2</v>
      </c>
      <c r="I43" s="20">
        <f>I6+I9+I10+I13+I15+I16+I18+I20+I21+I23+I24+I25+I27+I28+I30+I31+I32+I35+I36+I37+I38+I39+I40+I41</f>
        <v>9</v>
      </c>
      <c r="J43" s="20">
        <f>J6+J9+J10+J13+J15+J16+J18+J20+J21+J23+J24+J25+J27+J28+J30+J31+J32+J35+J36+J37+J38+J39+J40+J41</f>
        <v>0</v>
      </c>
      <c r="K43" s="20">
        <f>K6+K9+K10+K13+K15+K16+K18+K20+K21+K23+K24+K25+K27+K28+K30+K31+K32+K35+K36+K37+K38+K39+K40+K41</f>
        <v>1</v>
      </c>
      <c r="L43" s="20">
        <f>L6+L9+L10+L13+L15+L16+L18+L20+L21+L23+L24+L25+L27+L28+L30+L31+L32+L35+L36+L37+L38+L39+L40+L41</f>
        <v>1</v>
      </c>
      <c r="M43" s="20">
        <f>M6+M9+M10+M13+M15+M16+M18+M20+M21+M23+M24+M25+M27+M28+M30+M31+M32+M35+M36+M37+M38+M39+M40+M41</f>
        <v>1</v>
      </c>
      <c r="N43" s="20">
        <f>N6+N9+N10+N13+N15+N16+N18+N20+N21+N23+N24+N25+N27+N28+N30+N31+N32+N35+N36+N37+N38+N39+N40+N41</f>
        <v>0</v>
      </c>
      <c r="O43" s="20">
        <f>O6+O9+O10+O13+O15+O16+O18+O20+O21+O23+O24+O25+O27+O28+O30+O31+O32+O35+O36+O37+O38+O39+O40+O41</f>
        <v>4</v>
      </c>
      <c r="P43" s="20">
        <f>P6+P9+P10+P13+P15+P16+P18+P20+P21+P23+P24+P25+P27+P28+P30+P31+P32+P35+P36+P37+P38+P39+P40+P41</f>
        <v>4</v>
      </c>
      <c r="Q43" s="20">
        <f>Q6+Q9+Q10+Q13+Q15+Q16+Q18+Q20+Q21+Q23+Q24+Q25+Q27+Q28+Q30+Q31+Q32+Q35+Q36+Q37+Q38+Q39+Q40+Q41</f>
        <v>19</v>
      </c>
      <c r="R43" s="20">
        <f>R6+R9+R10+R13+R15+R16+R18+R20+R21+R23+R24+R25+R27+R28+R30+R31+R32+R35+R36+R37+R38+R39+R40+R41</f>
        <v>0</v>
      </c>
      <c r="S43" s="20">
        <f>S6+S9+S10+S13+S15+S16+S18+S20+S21+S23+S24+S25+S27+S28+S30+S31+S32+S35+S36+S37+S38+S39+S40+S41</f>
        <v>3</v>
      </c>
      <c r="T43" s="20">
        <f>T6+T9+T10+T13+T15+T16+T18+T20+T21+T23+T24+T25+T27+T28+T30+T31+T32+T35+T36+T37+T38+T39+T40+T41</f>
        <v>0</v>
      </c>
      <c r="U43" s="20">
        <f>U6+U9+U10+U13+U15+U16+U18+U20+U21+U23+U24+U25+U27+U28+U30+U31+U32+U35+U36+U37+U38+U39+U40+U41</f>
        <v>1</v>
      </c>
      <c r="V43" s="20">
        <f>V6+V9+V10+V13+V15+V16+V18+V20+V21+V23+V24+V25+V27+V28+V30+V31+V32+V35+V36+V37+V38+V39+V40+V41</f>
        <v>0</v>
      </c>
      <c r="W43" s="20">
        <f>W6+W9+W10+W13+W15+W16+W18+W20+W21+W23+W24+W25+W27+W28+W30+W31+W32+W35+W36+W37+W38+W39+W40+W41</f>
        <v>6</v>
      </c>
      <c r="X43" s="20">
        <f>X6+X9+X10+X13+X15+X16+X18+X20+X21+X23+X24+X25+X27+X28+X30+X31+X32+X35+X36+X37+X38+X39+X40+X41</f>
        <v>1</v>
      </c>
      <c r="Y43" s="20">
        <f>Y6+Y9+Y10+Y13+Y15+Y16+Y18+Y20+Y21+Y23+Y24+Y25+Y27+Y28+Y30+Y31+Y32+Y35+Y36+Y37+Y38+Y39+Y40+Y41</f>
        <v>12</v>
      </c>
      <c r="Z43" s="20">
        <f>Z6+Z9+Z10+Z13+Z15+Z16+Z18+Z20+Z21+Z23+Z24+Z25+Z27+Z28+Z30+Z31+Z32+Z35+Z36+Z37+Z38+Z39+Z40+Z41</f>
        <v>0</v>
      </c>
      <c r="AA43" s="20">
        <f>AA6+AA9+AA10+AA13+AA15+AA16+AA18+AA20+AA21+AA23+AA24+AA25+AA27+AA28+AA30+AA31+AA32+AA35+AA36+AA37+AA38+AA39+AA40+AA41</f>
        <v>7</v>
      </c>
      <c r="AB43" s="20">
        <f>AB6+AB9+AB10+AB13+AB15+AB16+AB18+AB20+AB21+AB23+AB24+AB25+AB27+AB28+AB30+AB31+AB32+AB35+AB36+AB37+AB38+AB39+AB40+AB41</f>
        <v>2</v>
      </c>
      <c r="AC43" s="20">
        <f>AC6+AC9+AC10+AC13+AC15+AC16+AC18+AC20+AC21+AC23+AC24+AC25+AC27+AC28+AC30+AC31+AC32+AC35+AC36+AC37+AC38+AC39+AC40+AC41</f>
        <v>5</v>
      </c>
      <c r="AD43" s="20">
        <f>AD6+AD9+AD10+AD13+AD15+AD16+AD18+AD20+AD21+AD23+AD24+AD25+AD27+AD28+AD30+AD31+AD32+AD35+AD36+AD37+AD38+AD39+AD40+AD41</f>
        <v>3</v>
      </c>
      <c r="AE43" s="20">
        <f>AE6+AE9+AE10+AE13+AE15+AE16+AE18+AE20+AE21+AE23+AE24+AE25+AE27+AE28+AE30+AE31+AE32+AE35+AE36+AE37+AE38+AE39+AE40+AE41</f>
        <v>28</v>
      </c>
      <c r="AF43" s="20">
        <f>AF6+AF9+AF10+AF13+AF15+AF16+AF18+AF20+AF21+AF23+AF24+AF25+AF27+AF28+AF30+AF31+AF32+AF35+AF36+AF37+AF38+AF39+AF40+AF41</f>
        <v>1</v>
      </c>
      <c r="AG43" s="20">
        <f>AG6+AG9+AG10+AG13+AG15+AG16+AG18+AG20+AG21+AG23+AG24+AG25+AG27+AG28+AG30+AG31+AG32+AG35+AG36+AG37+AG38+AG39+AG40+AG41</f>
        <v>3</v>
      </c>
      <c r="AH43" s="20">
        <f>AH6+AH9+AH10+AH13+AH15+AH16+AH18+AH20+AH21+AH23+AH24+AH25+AH27+AH28+AH30+AH31+AH32+AH35+AH36+AH37+AH38+AH39+AH40+AH41</f>
        <v>0</v>
      </c>
      <c r="AI43" s="20">
        <f>AI6+AI9+AI10+AI13+AI15+AI16+AI18+AI20+AI21+AI23+AI24+AI25+AI27+AI28+AI30+AI31+AI32+AI35+AI36+AI37+AI38+AI39+AI40+AI41</f>
        <v>0</v>
      </c>
      <c r="AJ43" s="20">
        <f>AJ6+AJ9+AJ10+AJ13+AJ15+AJ16+AJ18+AJ20+AJ21+AJ23+AJ24+AJ25+AJ27+AJ28+AJ30+AJ31+AJ32+AJ35+AJ36+AJ37+AJ38+AJ39+AJ40+AJ41</f>
        <v>2</v>
      </c>
      <c r="AK43" s="20">
        <f>AK6+AK9+AK10+AK13+AK15+AK16+AK18+AK20+AK21+AK23+AK24+AK25+AK27+AK28+AK30+AK31+AK32+AK35+AK36+AK37+AK38+AK39+AK40+AK41</f>
        <v>3</v>
      </c>
      <c r="AL43" s="20">
        <f>AL6+AL9+AL10+AL13+AL15+AL16+AL18+AL20+AL21+AL23+AL24+AL25+AL27+AL28+AL30+AL31+AL32+AL35+AL36+AL37+AL38+AL39+AL40+AL41</f>
        <v>1</v>
      </c>
      <c r="AM43" s="20">
        <f>AM6+AM9+AM10+AM13+AM15+AM16+AM18+AM20+AM21+AM23+AM24+AM25+AM27+AM28+AM30+AM31+AM32+AM35+AM36+AM37+AM38+AM39+AM40+AM41</f>
        <v>14</v>
      </c>
      <c r="AN43" s="20">
        <f>AN6+AN9+AN10+AN13+AN15+AN16+AN18+AN20+AN21+AN23+AN24+AN25+AN27+AN28+AN30+AN31+AN32+AN35+AN36+AN37+AN38+AN39+AN40+AN41</f>
        <v>1</v>
      </c>
      <c r="AO43" s="20">
        <f>AO6+AO9+AO10+AO13+AO15+AO16+AO18+AO20+AO21+AO23+AO24+AO25+AO27+AO28+AO30+AO31+AO32+AO35+AO36+AO37+AO38+AO39+AO40+AO41</f>
        <v>4</v>
      </c>
      <c r="AP43" s="20">
        <f>AP6+AP9+AP10+AP13+AP15+AP16+AP18+AP20+AP21+AP23+AP24+AP25+AP27+AP28+AP30+AP31+AP32+AP35+AP36+AP37+AP38+AP39+AP40+AP41</f>
        <v>4</v>
      </c>
      <c r="AQ43" s="20">
        <f>AQ6+AQ9+AQ10+AQ13+AQ15+AQ16+AQ18+AQ20+AQ21+AQ23+AQ24+AQ25+AQ27+AQ28+AQ30+AQ31+AQ32+AQ35+AQ36+AQ37+AQ38+AQ39+AQ40+AQ41</f>
        <v>17</v>
      </c>
      <c r="AR43" s="20">
        <f>AR6+AR9+AR10+AR13+AR15+AR16+AR18+AR20+AR21+AR23+AR24+AR25+AR27+AR28+AR30+AR31+AR32+AR35+AR36+AR37+AR38+AR39+AR40+AR41</f>
        <v>0</v>
      </c>
      <c r="AS43" s="20">
        <f>AS6+AS9+AS10+AS13+AS15+AS16+AS18+AS20+AS21+AS23+AS24+AS25+AS27+AS28+AS30+AS31+AS32+AS35+AS36+AS37+AS38+AS39+AS40+AS41</f>
        <v>3</v>
      </c>
      <c r="AT43" s="20">
        <f>AT6+AT9+AT10+AT13+AT15+AT16+AT18+AT20+AT21+AT23+AT24+AT25+AT27+AT28+AT30+AT31+AT32+AT35+AT36+AT37+AT38+AT39+AT40+AT41</f>
        <v>30</v>
      </c>
      <c r="AU43" s="20">
        <f>AU6+AU9+AU10+AU13+AU15+AU16+AU18+AU20+AU21+AU23+AU24+AU25+AU27+AU28+AU30+AU31+AU32+AU35+AU36+AU37+AU38+AU39+AU40+AU41</f>
        <v>189</v>
      </c>
      <c r="AV43" s="20">
        <f>AV6+AV9+AV10+AV13+AV15+AV16+AV18+AV20+AV21+AV23+AV24+AV25+AV27+AV28+AV30+AV31+AV32+AV35+AV36+AV37+AV38+AV39+AV40+AV41</f>
        <v>219</v>
      </c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</row>
    <row r="44" spans="1:101" ht="15.75" customHeight="1">
      <c r="A44" s="12" t="s">
        <v>17</v>
      </c>
      <c r="B44" s="21">
        <v>0</v>
      </c>
      <c r="C44" s="21">
        <f>C7+C8+C11+C12+C14+C17+C19+C22+C26+C29+C33+C34</f>
        <v>0</v>
      </c>
      <c r="D44" s="21">
        <f>D7+D8+D11+D12+D14+D17+D19+D22+D26+D29+D33+D34</f>
        <v>0</v>
      </c>
      <c r="E44" s="21">
        <f>E7+E8+E11+E12+E14+E17+E19+E22+E26+E29+E33+E34</f>
        <v>6</v>
      </c>
      <c r="F44" s="21">
        <f>F7+F8+F11+F12+F14+F17+F19+F22+F26+F29+F33+F34</f>
        <v>1</v>
      </c>
      <c r="G44" s="21">
        <f>G7+G8+G11+G12+G14+G17+G19+G22+G26+G29+G33+G34</f>
        <v>4</v>
      </c>
      <c r="H44" s="21">
        <f>H7+H8+H11+H12+H14+H17+H19+H22+H26+H29+H33+H34</f>
        <v>1</v>
      </c>
      <c r="I44" s="21">
        <f>I7+I8+I11+I12+I14+I17+I19+I22+I26+I29+I33+I34</f>
        <v>1</v>
      </c>
      <c r="J44" s="21">
        <f>J7+J8+J11+J12+J14+J17+J19+J22+J26+J29+J33+J34</f>
        <v>0</v>
      </c>
      <c r="K44" s="21">
        <f>K7+K8+K11+K12+K14+K17+K19+K22+K26+K29+K33+K34</f>
        <v>0</v>
      </c>
      <c r="L44" s="21">
        <f>L7+L8+L11+L12+L14+L17+L19+L22+L26+L29+L33+L34</f>
        <v>0</v>
      </c>
      <c r="M44" s="21">
        <f>M7+M8+M11+M12+M14+M17+M19+M22+M26+M29+M33+M34</f>
        <v>1</v>
      </c>
      <c r="N44" s="21">
        <f>N7+N8+N11+N12+N14+N17+N19+N22+N26+N29+N33+N34</f>
        <v>0</v>
      </c>
      <c r="O44" s="21">
        <f>O7+O8+O11+O12+O14+O17+O19+O22+O26+O29+O33+O34</f>
        <v>4</v>
      </c>
      <c r="P44" s="21">
        <f>P7+P8+P11+P12+P14+P17+P19+P22+P26+P29+P33+P34</f>
        <v>1</v>
      </c>
      <c r="Q44" s="21">
        <f>Q7+Q8+Q11+Q12+Q14+Q17+Q19+Q22+Q26+Q29+Q33+Q34</f>
        <v>10</v>
      </c>
      <c r="R44" s="21">
        <f>R7+R8+R11+R12+R14+R17+R19+R22+R26+R29+R33+R34</f>
        <v>0</v>
      </c>
      <c r="S44" s="21">
        <f>S7+S8+S11+S12+S14+S17+S19+S22+S26+S29+S33+S34</f>
        <v>10</v>
      </c>
      <c r="T44" s="21">
        <f>T7+T8+T11+T12+T14+T17+T19+T22+T26+T29+T33+T34</f>
        <v>0</v>
      </c>
      <c r="U44" s="21">
        <f>U7+U8+U11+U12+U14+U17+U19+U22+U26+U29+U33+U34</f>
        <v>0</v>
      </c>
      <c r="V44" s="21">
        <f>V7+V8+V11+V12+V14+V17+V19+V22+V26+V29+V33+V34</f>
        <v>0</v>
      </c>
      <c r="W44" s="21">
        <f>W7+W8+W11+W12+W14+W17+W19+W22+W26+W29+W33+W34</f>
        <v>2</v>
      </c>
      <c r="X44" s="21">
        <f>X7+X8+X11+X12+X14+X17+X19+X22+X26+X29+X33+X34</f>
        <v>0</v>
      </c>
      <c r="Y44" s="21">
        <f>Y7+Y8+Y11+Y12+Y14+Y17+Y19+Y22+Y26+Y29+Y33+Y34</f>
        <v>13</v>
      </c>
      <c r="Z44" s="21">
        <f>Z7+Z8+Z11+Z12+Z14+Z17+Z19+Z22+Z26+Z29+Z33+Z34</f>
        <v>0</v>
      </c>
      <c r="AA44" s="21">
        <f>AA7+AA8+AA11+AA12+AA14+AA17+AA19+AA22+AA26+AA29+AA33+AA34</f>
        <v>2</v>
      </c>
      <c r="AB44" s="21">
        <f>AB7+AB8+AB11+AB12+AB14+AB17+AB19+AB22+AB26+AB29+AB33+AB34</f>
        <v>0</v>
      </c>
      <c r="AC44" s="21">
        <f>AC7+AC8+AC11+AC12+AC14+AC17+AC19+AC22+AC26+AC29+AC33+AC34</f>
        <v>5</v>
      </c>
      <c r="AD44" s="21">
        <f>AD7+AD8+AD11+AD12+AD14+AD17+AD19+AD22+AD26+AD29+AD33+AD34</f>
        <v>0</v>
      </c>
      <c r="AE44" s="21">
        <f>AE7+AE8+AE11+AE12+AE14+AE17+AE19+AE22+AE26+AE29+AE33+AE34</f>
        <v>4</v>
      </c>
      <c r="AF44" s="21">
        <f>AF7+AF8+AF11+AF12+AF14+AF17+AF19+AF22+AF26+AF29+AF33+AF34</f>
        <v>0</v>
      </c>
      <c r="AG44" s="21">
        <f>AG7+AG8+AG11+AG12+AG14+AG17+AG19+AG22+AG26+AG29+AG33+AG34</f>
        <v>0</v>
      </c>
      <c r="AH44" s="21">
        <f>AH7+AH8+AH11+AH12+AH14+AH17+AH19+AH22+AH26+AH29+AH33+AH34</f>
        <v>0</v>
      </c>
      <c r="AI44" s="21">
        <f>AI7+AI8+AI11+AI12+AI14+AI17+AI19+AI22+AI26+AI29+AI33+AI34</f>
        <v>0</v>
      </c>
      <c r="AJ44" s="21">
        <f>AJ7+AJ8+AJ11+AJ12+AJ14+AJ17+AJ19+AJ22+AJ26+AJ29+AJ33+AJ34</f>
        <v>0</v>
      </c>
      <c r="AK44" s="21">
        <f>AK7+AK8+AK11+AK12+AK14+AK17+AK19+AK22+AK26+AK29+AK33+AK34</f>
        <v>0</v>
      </c>
      <c r="AL44" s="21">
        <f>AL7+AL8+AL11+AL12+AL14+AL17+AL19+AL22+AL26+AL29+AL33+AL34</f>
        <v>0</v>
      </c>
      <c r="AM44" s="21">
        <f>AM7+AM8+AM11+AM12+AM14+AM17+AM19+AM22+AM26+AM29+AM33+AM34</f>
        <v>3</v>
      </c>
      <c r="AN44" s="21">
        <f>AN7+AN8+AN11+AN12+AN14+AN17+AN19+AN22+AN26+AN29+AN33+AN34</f>
        <v>0</v>
      </c>
      <c r="AO44" s="21">
        <f>AO7+AO8+AO11+AO12+AO14+AO17+AO19+AO22+AO26+AO29+AO33+AO34</f>
        <v>0</v>
      </c>
      <c r="AP44" s="21">
        <f>AP7+AP8+AP11+AP12+AP14+AP17+AP19+AP22+AP26+AP29+AP33+AP34</f>
        <v>0</v>
      </c>
      <c r="AQ44" s="21">
        <f>AQ7+AQ8+AQ11+AQ12+AQ14+AQ17+AQ19+AQ22+AQ26+AQ29+AQ33+AQ34</f>
        <v>0</v>
      </c>
      <c r="AR44" s="21">
        <f>AR7+AR8+AR11+AR12+AR14+AR17+AR19+AR22+AR26+AR29+AR33+AR34</f>
        <v>0</v>
      </c>
      <c r="AS44" s="21">
        <f>AS7+AS8+AS11+AS12+AS14+AS17+AS19+AS22+AS26+AS29+AS33+AS34</f>
        <v>3</v>
      </c>
      <c r="AT44" s="21">
        <f>AT7+AT8+AT11+AT12+AT14+AT17+AT19+AT22+AT26+AT29+AT33+AT34</f>
        <v>3</v>
      </c>
      <c r="AU44" s="21">
        <f>AU7+AU8+AU11+AU12+AU14+AU17+AU19+AU22+AU26+AU29+AU33+AU34</f>
        <v>68</v>
      </c>
      <c r="AV44" s="21">
        <f>AV7+AV8+AV11+AV12+AV14+AV17+AV19+AV22+AV26+AV29+AV33+AV34</f>
        <v>71</v>
      </c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</row>
    <row r="45" spans="1:101" ht="24" customHeight="1">
      <c r="A45" s="4" t="s">
        <v>36</v>
      </c>
      <c r="B45" s="22">
        <v>0</v>
      </c>
      <c r="C45" s="22">
        <f>C43+C44</f>
        <v>10</v>
      </c>
      <c r="D45" s="22">
        <f>D43+D44</f>
        <v>6</v>
      </c>
      <c r="E45" s="22">
        <f aca="true" t="shared" si="3" ref="E45:AT45">E43+E44</f>
        <v>25</v>
      </c>
      <c r="F45" s="22">
        <f t="shared" si="3"/>
        <v>3</v>
      </c>
      <c r="G45" s="22">
        <f t="shared" si="3"/>
        <v>25</v>
      </c>
      <c r="H45" s="22">
        <f t="shared" si="3"/>
        <v>3</v>
      </c>
      <c r="I45" s="22">
        <f t="shared" si="3"/>
        <v>10</v>
      </c>
      <c r="J45" s="22">
        <f t="shared" si="3"/>
        <v>0</v>
      </c>
      <c r="K45" s="22">
        <f t="shared" si="3"/>
        <v>1</v>
      </c>
      <c r="L45" s="22">
        <f t="shared" si="3"/>
        <v>1</v>
      </c>
      <c r="M45" s="22">
        <f t="shared" si="3"/>
        <v>2</v>
      </c>
      <c r="N45" s="22">
        <f t="shared" si="3"/>
        <v>0</v>
      </c>
      <c r="O45" s="22">
        <f t="shared" si="3"/>
        <v>8</v>
      </c>
      <c r="P45" s="22">
        <f t="shared" si="3"/>
        <v>5</v>
      </c>
      <c r="Q45" s="22">
        <f t="shared" si="3"/>
        <v>29</v>
      </c>
      <c r="R45" s="22">
        <f t="shared" si="3"/>
        <v>0</v>
      </c>
      <c r="S45" s="22">
        <f t="shared" si="3"/>
        <v>13</v>
      </c>
      <c r="T45" s="22">
        <f t="shared" si="3"/>
        <v>0</v>
      </c>
      <c r="U45" s="22">
        <f t="shared" si="3"/>
        <v>1</v>
      </c>
      <c r="V45" s="22">
        <f t="shared" si="3"/>
        <v>0</v>
      </c>
      <c r="W45" s="22">
        <f t="shared" si="3"/>
        <v>8</v>
      </c>
      <c r="X45" s="22">
        <f t="shared" si="3"/>
        <v>1</v>
      </c>
      <c r="Y45" s="22">
        <f t="shared" si="3"/>
        <v>25</v>
      </c>
      <c r="Z45" s="22">
        <f t="shared" si="3"/>
        <v>0</v>
      </c>
      <c r="AA45" s="22">
        <f t="shared" si="3"/>
        <v>9</v>
      </c>
      <c r="AB45" s="22">
        <f t="shared" si="3"/>
        <v>2</v>
      </c>
      <c r="AC45" s="22">
        <f t="shared" si="3"/>
        <v>10</v>
      </c>
      <c r="AD45" s="22">
        <f t="shared" si="3"/>
        <v>3</v>
      </c>
      <c r="AE45" s="22">
        <f t="shared" si="3"/>
        <v>32</v>
      </c>
      <c r="AF45" s="22">
        <f t="shared" si="3"/>
        <v>1</v>
      </c>
      <c r="AG45" s="22">
        <f t="shared" si="3"/>
        <v>3</v>
      </c>
      <c r="AH45" s="22">
        <f t="shared" si="3"/>
        <v>0</v>
      </c>
      <c r="AI45" s="22">
        <f t="shared" si="3"/>
        <v>0</v>
      </c>
      <c r="AJ45" s="22">
        <f t="shared" si="3"/>
        <v>2</v>
      </c>
      <c r="AK45" s="22">
        <f t="shared" si="3"/>
        <v>3</v>
      </c>
      <c r="AL45" s="22">
        <f t="shared" si="3"/>
        <v>1</v>
      </c>
      <c r="AM45" s="22">
        <f t="shared" si="3"/>
        <v>17</v>
      </c>
      <c r="AN45" s="22">
        <f t="shared" si="3"/>
        <v>1</v>
      </c>
      <c r="AO45" s="22">
        <f t="shared" si="3"/>
        <v>4</v>
      </c>
      <c r="AP45" s="22">
        <f t="shared" si="3"/>
        <v>4</v>
      </c>
      <c r="AQ45" s="22">
        <f t="shared" si="3"/>
        <v>17</v>
      </c>
      <c r="AR45" s="22">
        <f t="shared" si="3"/>
        <v>0</v>
      </c>
      <c r="AS45" s="22">
        <f t="shared" si="3"/>
        <v>6</v>
      </c>
      <c r="AT45" s="22">
        <f t="shared" si="3"/>
        <v>33</v>
      </c>
      <c r="AU45" s="25">
        <f t="shared" si="1"/>
        <v>258</v>
      </c>
      <c r="AV45" s="26">
        <f t="shared" si="2"/>
        <v>291</v>
      </c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</row>
    <row r="46" spans="1:48" ht="12.75">
      <c r="A46" s="2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4:48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4:48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4:48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4:48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4:48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4:48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3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</row>
    <row r="54" spans="1:48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</row>
    <row r="55" spans="1:48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</row>
    <row r="56" spans="1:48" ht="72.75" customHeight="1">
      <c r="A56" s="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9"/>
    </row>
    <row r="57" spans="1:48" ht="13.5" customHeight="1">
      <c r="A57" s="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10"/>
    </row>
    <row r="58" spans="1:48" ht="13.5" customHeight="1">
      <c r="A58" s="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10"/>
    </row>
    <row r="59" spans="1:48" ht="13.5" customHeight="1">
      <c r="A59" s="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10"/>
    </row>
    <row r="60" spans="1:48" ht="13.5" customHeight="1">
      <c r="A60" s="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10"/>
    </row>
    <row r="61" spans="1:48" ht="13.5" customHeight="1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10"/>
    </row>
    <row r="62" spans="1:48" ht="13.5" customHeight="1">
      <c r="A62" s="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10"/>
    </row>
    <row r="63" spans="1:48" ht="13.5" customHeight="1">
      <c r="A63" s="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10"/>
    </row>
    <row r="64" spans="1:48" ht="13.5" customHeight="1">
      <c r="A64" s="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10"/>
    </row>
    <row r="65" spans="1:48" ht="13.5" customHeight="1">
      <c r="A65" s="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10"/>
    </row>
    <row r="66" spans="1:48" ht="13.5" customHeight="1">
      <c r="A66" s="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10"/>
    </row>
    <row r="67" spans="1:48" ht="13.5" customHeight="1">
      <c r="A67" s="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10"/>
    </row>
    <row r="68" spans="1:48" ht="13.5" customHeight="1">
      <c r="A68" s="8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10"/>
    </row>
    <row r="69" spans="1:48" ht="13.5" customHeight="1">
      <c r="A69" s="8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10"/>
    </row>
    <row r="70" spans="1:48" ht="13.5" customHeight="1">
      <c r="A70" s="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10"/>
    </row>
    <row r="71" spans="1:48" ht="13.5" customHeight="1">
      <c r="A71" s="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10"/>
    </row>
    <row r="72" spans="1:48" ht="13.5" customHeight="1">
      <c r="A72" s="8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10"/>
    </row>
    <row r="73" spans="1:48" ht="13.5" customHeight="1">
      <c r="A73" s="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10"/>
    </row>
    <row r="74" spans="1:48" ht="13.5" customHeight="1">
      <c r="A74" s="8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10"/>
    </row>
    <row r="75" spans="1:48" ht="13.5" customHeight="1">
      <c r="A75" s="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10"/>
    </row>
    <row r="76" spans="1:48" ht="13.5" customHeight="1">
      <c r="A76" s="8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10"/>
    </row>
    <row r="77" spans="1:48" ht="13.5" customHeight="1">
      <c r="A77" s="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10"/>
    </row>
    <row r="78" spans="1:48" ht="13.5" customHeight="1">
      <c r="A78" s="8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10"/>
    </row>
    <row r="79" spans="1:48" ht="13.5" customHeight="1">
      <c r="A79" s="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10"/>
    </row>
    <row r="80" spans="1:48" ht="13.5" customHeight="1">
      <c r="A80" s="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10"/>
    </row>
    <row r="81" spans="1:48" ht="13.5" customHeight="1">
      <c r="A81" s="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10"/>
    </row>
    <row r="82" spans="1:48" ht="13.5" customHeight="1">
      <c r="A82" s="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10"/>
    </row>
    <row r="83" spans="1:48" ht="13.5" customHeight="1">
      <c r="A83" s="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10"/>
    </row>
    <row r="84" spans="1:48" ht="13.5" customHeight="1">
      <c r="A84" s="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10"/>
    </row>
    <row r="85" spans="1:48" ht="13.5" customHeight="1">
      <c r="A85" s="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10"/>
    </row>
    <row r="86" spans="1:48" ht="13.5" customHeight="1">
      <c r="A86" s="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10"/>
    </row>
    <row r="87" spans="1:48" ht="13.5" customHeight="1">
      <c r="A87" s="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10"/>
    </row>
    <row r="88" spans="1:48" ht="13.5" customHeight="1">
      <c r="A88" s="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10"/>
    </row>
    <row r="89" spans="1:48" ht="13.5" customHeight="1">
      <c r="A89" s="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10"/>
    </row>
    <row r="90" spans="1:48" ht="13.5" customHeight="1">
      <c r="A90" s="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10"/>
    </row>
    <row r="91" spans="1:48" ht="13.5" customHeight="1">
      <c r="A91" s="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10"/>
    </row>
    <row r="92" spans="1:48" ht="13.5" customHeight="1">
      <c r="A92" s="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10"/>
    </row>
    <row r="93" spans="1:48" ht="13.5" customHeight="1">
      <c r="A93" s="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10"/>
    </row>
    <row r="94" spans="1:48" ht="13.5" customHeight="1">
      <c r="A94" s="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10"/>
    </row>
    <row r="95" spans="1:48" ht="13.5" customHeight="1">
      <c r="A95" s="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10"/>
    </row>
    <row r="96" spans="1:48" ht="13.5" customHeight="1">
      <c r="A96" s="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10"/>
    </row>
    <row r="97" spans="1:101" ht="13.5" customHeight="1">
      <c r="A97" s="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10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</row>
    <row r="98" spans="1:101" ht="15.75" customHeight="1">
      <c r="A98" s="8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0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</row>
    <row r="99" spans="1:101" ht="15.75" customHeight="1">
      <c r="A99" s="8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0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</row>
    <row r="100" spans="1:101" ht="18" customHeight="1">
      <c r="A100" s="8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0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</row>
  </sheetData>
  <sheetProtection/>
  <mergeCells count="30">
    <mergeCell ref="AB4:AC4"/>
    <mergeCell ref="AN4:AO4"/>
    <mergeCell ref="A1:AV1"/>
    <mergeCell ref="A2:AV2"/>
    <mergeCell ref="H4:I4"/>
    <mergeCell ref="R4:S4"/>
    <mergeCell ref="L4:M4"/>
    <mergeCell ref="N4:O4"/>
    <mergeCell ref="P4:Q4"/>
    <mergeCell ref="AJ4:AK4"/>
    <mergeCell ref="A53:AV53"/>
    <mergeCell ref="AT4:AV4"/>
    <mergeCell ref="A4:A5"/>
    <mergeCell ref="T4:U4"/>
    <mergeCell ref="V4:W4"/>
    <mergeCell ref="X4:Y4"/>
    <mergeCell ref="Z4:AA4"/>
    <mergeCell ref="J4:K4"/>
    <mergeCell ref="D4:E4"/>
    <mergeCell ref="F4:G4"/>
    <mergeCell ref="A54:AV54"/>
    <mergeCell ref="A55:AV55"/>
    <mergeCell ref="A3:AV3"/>
    <mergeCell ref="AD4:AE4"/>
    <mergeCell ref="AF4:AG4"/>
    <mergeCell ref="AH4:AI4"/>
    <mergeCell ref="AL4:AM4"/>
    <mergeCell ref="AP4:AQ4"/>
    <mergeCell ref="AR4:AS4"/>
    <mergeCell ref="B4:C4"/>
  </mergeCells>
  <printOptions/>
  <pageMargins left="0.1968503937007874" right="0.1968503937007874" top="0" bottom="0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ИТЦ</cp:lastModifiedBy>
  <cp:lastPrinted>2016-01-21T02:17:03Z</cp:lastPrinted>
  <dcterms:created xsi:type="dcterms:W3CDTF">2003-01-09T00:33:46Z</dcterms:created>
  <dcterms:modified xsi:type="dcterms:W3CDTF">2018-01-26T03:05:01Z</dcterms:modified>
  <cp:category/>
  <cp:version/>
  <cp:contentType/>
  <cp:contentStatus/>
</cp:coreProperties>
</file>